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A697499B-C7F0-4773-8C63-AA872A98A01F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5-2020" sheetId="1" r:id="rId1"/>
  </sheets>
  <definedNames>
    <definedName name="_xlnm.Print_Area" localSheetId="0">'Crer 05-2020'!$A$1:$B$133</definedName>
  </definedNames>
  <calcPr calcId="191029" iterateDelta="1E-4"/>
</workbook>
</file>

<file path=xl/calcChain.xml><?xml version="1.0" encoding="utf-8"?>
<calcChain xmlns="http://schemas.openxmlformats.org/spreadsheetml/2006/main">
  <c r="B101" i="1" l="1"/>
  <c r="B76" i="1"/>
  <c r="B46" i="1"/>
  <c r="B52" i="1"/>
</calcChain>
</file>

<file path=xl/sharedStrings.xml><?xml version="1.0" encoding="utf-8"?>
<sst xmlns="http://schemas.openxmlformats.org/spreadsheetml/2006/main" count="98" uniqueCount="82">
  <si>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</si>
  <si>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</si>
  <si>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</si>
  <si>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</si>
  <si>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</si>
  <si>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</si>
  <si>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</si>
  <si>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</si>
  <si>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</si>
  <si>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</si>
  <si>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</si>
  <si>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</si>
  <si>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</si>
  <si>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</si>
  <si>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</si>
  <si>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</si>
  <si>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</si>
  <si>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</si>
  <si>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</si>
  <si>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</si>
  <si>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</si>
  <si>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</si>
  <si>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</si>
  <si>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</si>
  <si>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</si>
  <si>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</si>
  <si>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</si>
  <si>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</si>
  <si>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</si>
  <si>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</si>
  <si>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</si>
  <si>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</si>
  <si>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</si>
  <si>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</si>
  <si>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</si>
  <si>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</si>
  <si>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</si>
  <si>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</si>
  <si>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</si>
  <si>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</si>
  <si>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</si>
  <si>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</si>
  <si>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</si>
  <si>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</si>
  <si>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</si>
  <si>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</si>
  <si>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</si>
  <si>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</si>
  <si>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</si>
  <si>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</si>
  <si>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</si>
  <si>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</si>
  <si>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</si>
  <si>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</si>
  <si>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BCO CEF POUPANÇA 3274-9 CONV 851971/17</t>
  </si>
  <si>
    <t>BANCO CEF C/POUPANÇA 00002913-6 CONV 816062</t>
  </si>
  <si>
    <t>BANCO CEF C/POUPANCA 00003045-2 CONV 822048</t>
  </si>
  <si>
    <t>BANCO CEF C/POUPANÇA 00003048-7 CONV 822050</t>
  </si>
  <si>
    <t>BANCO CEF C/C 3274-9 CONV 851971/17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</si>
  <si>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</si>
  <si>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</si>
  <si>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</si>
  <si>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</si>
  <si>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 xml:space="preserve">BANCO ITAÚ C/APLIC AUT  31.822-1 </t>
  </si>
  <si>
    <t>SALDO BANCÁRIO 31/05/2020</t>
  </si>
  <si>
    <t>TOTAL DO SALDO EM 01/05/2020</t>
  </si>
  <si>
    <t>MAIO/2020</t>
  </si>
  <si>
    <t>BCO CEF POUPANÇA 3274-9 CONV 85197161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</si>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</sst>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1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4" fontId="3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0</xdr:col>
      <xdr:colOff>1504950</xdr:colOff>
      <xdr:row>5</xdr:row>
      <xdr:rowOff>9525</xdr:rowOff>
    </xdr:to>
    <xdr:pic>
      <xdr:nvPicPr>
        <xdr:cNvPr id="1072" name="Imagem 2" descr="LOGO AGIR.png">
          <a:extLst>
            <a:ext uri="{FF2B5EF4-FFF2-40B4-BE49-F238E27FC236}">
              <a16:creationId xmlns:a16="http://schemas.microsoft.com/office/drawing/2014/main" id="{0093C720-DCCB-430A-94AF-187D031C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381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1733550</xdr:colOff>
      <xdr:row>0</xdr:row>
      <xdr:rowOff>114300</xdr:rowOff>
    </xdr:from>
    <xdr:to>
      <xdr:col>1</xdr:col>
      <xdr:colOff>2933700</xdr:colOff>
      <xdr:row>5</xdr:row>
      <xdr:rowOff>133350</xdr:rowOff>
    </xdr:to>
    <xdr:pic>
      <xdr:nvPicPr>
        <xdr:cNvPr id="1073" name="Imagem 5">
          <a:extLst>
            <a:ext uri="{FF2B5EF4-FFF2-40B4-BE49-F238E27FC236}">
              <a16:creationId xmlns:a16="http://schemas.microsoft.com/office/drawing/2014/main" id="{528C20BC-9BA6-4111-A32D-4E4AB030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14300"/>
          <a:ext cx="51244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topLeftCell="A14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45</v>
      </c>
      <c r="B12" s="37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2" t="s">
        <v>46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47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3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62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4" t="s">
        <v>66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8"/>
      <c r="B24" s="38"/>
      <c r="C24" s="38"/>
      <c r="D24" s="38"/>
      <c r="E24" s="38"/>
      <c r="F24" s="38"/>
      <c r="G24" s="38"/>
      <c r="H24" s="2"/>
      <c r="I24" s="2"/>
    </row>
    <row r="25" spans="1:9" ht="15" customHeight="1" x14ac:dyDescent="0.35">
      <c r="A25" s="39" t="s">
        <v>2</v>
      </c>
      <c r="B25" s="39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65</v>
      </c>
      <c r="C27" s="1"/>
      <c r="D27" s="1"/>
      <c r="E27" s="1"/>
      <c r="F27" s="1"/>
    </row>
    <row r="28" spans="1:9" x14ac:dyDescent="0.35">
      <c r="A28" s="5" t="s">
        <v>37</v>
      </c>
      <c r="B28" s="21">
        <v>1402.0000000019791</v>
      </c>
      <c r="C28" s="1"/>
      <c r="D28" s="1"/>
      <c r="E28" s="1"/>
      <c r="F28" s="1"/>
    </row>
    <row r="29" spans="1:9" x14ac:dyDescent="0.35">
      <c r="A29" s="28" t="s">
        <v>39</v>
      </c>
      <c r="B29" s="21">
        <v>16698675.68</v>
      </c>
      <c r="C29" s="1"/>
      <c r="D29" s="1"/>
      <c r="E29" s="1"/>
      <c r="F29" s="1"/>
    </row>
    <row r="30" spans="1:9" x14ac:dyDescent="0.35">
      <c r="A30" s="28" t="s">
        <v>38</v>
      </c>
      <c r="B30" s="21">
        <v>27182.929999999964</v>
      </c>
      <c r="C30" s="1"/>
      <c r="D30" s="1"/>
      <c r="E30" s="1"/>
      <c r="F30" s="1"/>
    </row>
    <row r="31" spans="1:9" x14ac:dyDescent="0.35">
      <c r="A31" s="28" t="s">
        <v>36</v>
      </c>
      <c r="B31" s="21">
        <v>2115591.46</v>
      </c>
      <c r="C31" s="1"/>
      <c r="D31" s="1"/>
      <c r="E31" s="1"/>
      <c r="F31" s="1"/>
    </row>
    <row r="32" spans="1:9" x14ac:dyDescent="0.35">
      <c r="A32" s="28" t="s">
        <v>55</v>
      </c>
      <c r="B32" s="21">
        <v>84771.83</v>
      </c>
      <c r="C32" s="1"/>
      <c r="D32" s="1"/>
      <c r="E32" s="1"/>
      <c r="F32" s="1"/>
    </row>
    <row r="33" spans="1:6" x14ac:dyDescent="0.35">
      <c r="A33" s="28" t="s">
        <v>40</v>
      </c>
      <c r="B33" s="21">
        <v>10</v>
      </c>
      <c r="C33" s="1"/>
      <c r="D33" s="1"/>
      <c r="E33" s="1"/>
      <c r="F33" s="1"/>
    </row>
    <row r="34" spans="1:6" x14ac:dyDescent="0.35">
      <c r="A34" s="28" t="s">
        <v>41</v>
      </c>
      <c r="B34" s="21">
        <v>6760.01</v>
      </c>
      <c r="C34" s="1"/>
      <c r="D34" s="1"/>
      <c r="E34" s="1"/>
      <c r="F34" s="1"/>
    </row>
    <row r="35" spans="1:6" x14ac:dyDescent="0.35">
      <c r="A35" s="28" t="s">
        <v>56</v>
      </c>
      <c r="B35" s="21">
        <v>90483.99</v>
      </c>
      <c r="C35" s="1"/>
      <c r="D35" s="1"/>
      <c r="E35" s="1"/>
      <c r="F35" s="1"/>
    </row>
    <row r="36" spans="1:6" x14ac:dyDescent="0.35">
      <c r="A36" s="28" t="s">
        <v>57</v>
      </c>
      <c r="B36" s="21">
        <v>165716.25</v>
      </c>
      <c r="C36" s="1"/>
      <c r="D36" s="1"/>
      <c r="E36" s="1"/>
      <c r="F36" s="1"/>
    </row>
    <row r="37" spans="1:6" x14ac:dyDescent="0.35">
      <c r="A37" s="28" t="s">
        <v>54</v>
      </c>
      <c r="B37" s="21">
        <v>61791.199999999997</v>
      </c>
      <c r="C37" s="1"/>
      <c r="D37" s="1"/>
      <c r="E37" s="1"/>
      <c r="F37" s="1"/>
    </row>
    <row r="38" spans="1:6" x14ac:dyDescent="0.35">
      <c r="A38" s="28" t="s">
        <v>52</v>
      </c>
      <c r="B38" s="21">
        <v>10.000000000707805</v>
      </c>
      <c r="C38" s="1"/>
      <c r="D38" s="1"/>
      <c r="E38" s="1"/>
      <c r="F38" s="1"/>
    </row>
    <row r="39" spans="1:6" ht="19.350000000000001" customHeight="1" x14ac:dyDescent="0.35">
      <c r="A39" s="28" t="s">
        <v>59</v>
      </c>
      <c r="B39" s="21">
        <v>123032.73999999999</v>
      </c>
      <c r="C39" s="1"/>
      <c r="D39" s="1"/>
      <c r="E39" s="1"/>
      <c r="F39" s="1"/>
    </row>
    <row r="40" spans="1:6" x14ac:dyDescent="0.35">
      <c r="A40" s="28" t="s">
        <v>44</v>
      </c>
      <c r="B40" s="21">
        <v>195023.89</v>
      </c>
      <c r="C40" s="17"/>
      <c r="D40" s="17"/>
      <c r="E40" s="17"/>
      <c r="F40" s="1"/>
    </row>
    <row r="41" spans="1:6" ht="17.850000000000001" customHeight="1" x14ac:dyDescent="0.35">
      <c r="A41" s="28" t="s">
        <v>42</v>
      </c>
      <c r="B41" s="21">
        <v>0</v>
      </c>
    </row>
    <row r="42" spans="1:6" ht="17.850000000000001" customHeight="1" x14ac:dyDescent="0.35">
      <c r="A42" s="28" t="s">
        <v>35</v>
      </c>
      <c r="B42" s="21">
        <v>146663.96</v>
      </c>
    </row>
    <row r="43" spans="1:6" s="18" customFormat="1" x14ac:dyDescent="0.35">
      <c r="A43" s="28" t="s">
        <v>43</v>
      </c>
      <c r="B43" s="21">
        <v>3.1299999999778811</v>
      </c>
    </row>
    <row r="44" spans="1:6" s="18" customFormat="1" x14ac:dyDescent="0.35">
      <c r="A44" s="28" t="s">
        <v>63</v>
      </c>
      <c r="B44" s="21">
        <v>0</v>
      </c>
    </row>
    <row r="45" spans="1:6" x14ac:dyDescent="0.35">
      <c r="A45" s="28" t="s">
        <v>53</v>
      </c>
      <c r="B45" s="21">
        <v>1329.28</v>
      </c>
      <c r="C45" s="20"/>
    </row>
    <row r="46" spans="1:6" x14ac:dyDescent="0.35">
      <c r="A46" s="29" t="s">
        <v>4</v>
      </c>
      <c r="B46" s="13">
        <f>SUM(B28:B45)</f>
        <v>19718448.349999998</v>
      </c>
    </row>
    <row r="47" spans="1:6" ht="13.35" customHeight="1" x14ac:dyDescent="0.35">
      <c r="A47" s="3"/>
      <c r="B47" s="17"/>
    </row>
    <row r="48" spans="1:6" x14ac:dyDescent="0.35">
      <c r="A48" s="42" t="s">
        <v>5</v>
      </c>
      <c r="B48" s="43"/>
    </row>
    <row r="49" spans="1:6" ht="16.350000000000001" customHeight="1" x14ac:dyDescent="0.35">
      <c r="A49" s="5" t="s">
        <v>6</v>
      </c>
      <c r="B49" s="10">
        <v>47961.430000000037</v>
      </c>
      <c r="C49" s="1"/>
      <c r="D49" s="1"/>
      <c r="E49" s="1"/>
      <c r="F49" s="1"/>
    </row>
    <row r="50" spans="1:6" ht="20.100000000000001" customHeight="1" x14ac:dyDescent="0.35">
      <c r="A50" s="5" t="s">
        <v>7</v>
      </c>
      <c r="B50" s="10">
        <v>9905032.2400000002</v>
      </c>
      <c r="C50" s="1"/>
    </row>
    <row r="51" spans="1:6" ht="13.35" customHeight="1" x14ac:dyDescent="0.35">
      <c r="A51" s="7" t="s">
        <v>8</v>
      </c>
      <c r="B51" s="8">
        <v>3537650.21</v>
      </c>
    </row>
    <row r="52" spans="1:6" x14ac:dyDescent="0.35">
      <c r="A52" s="9" t="s">
        <v>9</v>
      </c>
      <c r="B52" s="19">
        <f>SUM(B49:B51)</f>
        <v>13490643.879999999</v>
      </c>
      <c r="C52" s="1"/>
      <c r="D52" s="1"/>
      <c r="E52" s="1"/>
      <c r="F52" s="1"/>
    </row>
    <row r="53" spans="1:6" ht="17.100000000000001" customHeight="1" x14ac:dyDescent="0.35">
      <c r="A53" s="1"/>
      <c r="B53" s="1"/>
    </row>
    <row r="54" spans="1:6" ht="17.850000000000001" customHeight="1" x14ac:dyDescent="0.35">
      <c r="A54" s="42" t="s">
        <v>48</v>
      </c>
      <c r="B54" s="43"/>
    </row>
    <row r="55" spans="1:6" ht="17.850000000000001" customHeight="1" x14ac:dyDescent="0.35">
      <c r="A55" s="11" t="s">
        <v>10</v>
      </c>
      <c r="B55" s="10">
        <v>3738144.7</v>
      </c>
    </row>
    <row r="56" spans="1:6" ht="17.850000000000001" customHeight="1" x14ac:dyDescent="0.35">
      <c r="A56" s="11" t="s">
        <v>11</v>
      </c>
      <c r="B56" s="10">
        <v>2533290.1</v>
      </c>
    </row>
    <row r="57" spans="1:6" ht="17.850000000000001" customHeight="1" x14ac:dyDescent="0.35">
      <c r="A57" s="11" t="s">
        <v>12</v>
      </c>
      <c r="B57" s="10">
        <v>2374176.2999999966</v>
      </c>
    </row>
    <row r="58" spans="1:6" ht="17.850000000000001" customHeight="1" x14ac:dyDescent="0.35">
      <c r="A58" s="11" t="s">
        <v>13</v>
      </c>
      <c r="B58" s="10">
        <v>5100</v>
      </c>
    </row>
    <row r="59" spans="1:6" ht="17.850000000000001" customHeight="1" x14ac:dyDescent="0.35">
      <c r="A59" s="11" t="s">
        <v>14</v>
      </c>
      <c r="B59" s="10">
        <v>9817.24</v>
      </c>
    </row>
    <row r="60" spans="1:6" ht="17.850000000000001" customHeight="1" x14ac:dyDescent="0.35">
      <c r="A60" s="11" t="s">
        <v>15</v>
      </c>
      <c r="B60" s="10">
        <v>318786.35000000015</v>
      </c>
    </row>
    <row r="61" spans="1:6" ht="17.850000000000001" customHeight="1" x14ac:dyDescent="0.35">
      <c r="A61" s="11" t="s">
        <v>16</v>
      </c>
      <c r="B61" s="10">
        <v>0</v>
      </c>
    </row>
    <row r="62" spans="1:6" ht="17.850000000000001" customHeight="1" x14ac:dyDescent="0.35">
      <c r="A62" s="11" t="s">
        <v>17</v>
      </c>
      <c r="B62" s="10">
        <v>252287.76</v>
      </c>
    </row>
    <row r="63" spans="1:6" ht="17.850000000000001" customHeight="1" x14ac:dyDescent="0.35">
      <c r="A63" s="11" t="s">
        <v>18</v>
      </c>
      <c r="B63" s="10">
        <v>53200.03</v>
      </c>
    </row>
    <row r="64" spans="1:6" ht="17.850000000000001" customHeight="1" x14ac:dyDescent="0.35">
      <c r="A64" s="11" t="s">
        <v>19</v>
      </c>
      <c r="B64" s="10">
        <v>0</v>
      </c>
    </row>
    <row r="65" spans="1:6" ht="17.850000000000001" customHeight="1" x14ac:dyDescent="0.35">
      <c r="A65" s="11" t="s">
        <v>20</v>
      </c>
      <c r="B65" s="10">
        <v>0</v>
      </c>
    </row>
    <row r="66" spans="1:6" ht="19.350000000000001" customHeight="1" x14ac:dyDescent="0.35">
      <c r="A66" s="11" t="s">
        <v>21</v>
      </c>
      <c r="B66" s="10">
        <v>4131.7299999999996</v>
      </c>
    </row>
    <row r="67" spans="1:6" x14ac:dyDescent="0.35">
      <c r="A67" s="11" t="s">
        <v>22</v>
      </c>
      <c r="B67" s="10">
        <v>0</v>
      </c>
      <c r="C67" s="1"/>
      <c r="D67" s="1"/>
      <c r="E67" s="1"/>
      <c r="F67" s="1"/>
    </row>
    <row r="68" spans="1:6" ht="19.350000000000001" customHeight="1" x14ac:dyDescent="0.35">
      <c r="A68" s="11" t="s">
        <v>23</v>
      </c>
      <c r="B68" s="10">
        <v>0</v>
      </c>
      <c r="C68" s="1"/>
      <c r="D68" s="1"/>
      <c r="E68" s="1"/>
      <c r="F68" s="1"/>
    </row>
    <row r="69" spans="1:6" x14ac:dyDescent="0.35">
      <c r="A69" s="11" t="s">
        <v>24</v>
      </c>
      <c r="B69" s="10">
        <v>1042454.7</v>
      </c>
      <c r="C69" s="1"/>
      <c r="D69" s="1"/>
      <c r="E69" s="1"/>
      <c r="F69" s="1"/>
    </row>
    <row r="70" spans="1:6" x14ac:dyDescent="0.35">
      <c r="A70" s="11" t="s">
        <v>50</v>
      </c>
      <c r="B70" s="10">
        <v>0</v>
      </c>
      <c r="C70" s="1"/>
      <c r="D70" s="1"/>
      <c r="E70" s="1"/>
      <c r="F70" s="1"/>
    </row>
    <row r="71" spans="1:6" x14ac:dyDescent="0.35">
      <c r="A71" s="11" t="s">
        <v>25</v>
      </c>
      <c r="B71" s="10">
        <v>0</v>
      </c>
      <c r="C71" s="1"/>
      <c r="D71" s="1"/>
      <c r="E71" s="1"/>
      <c r="F71" s="1"/>
    </row>
    <row r="72" spans="1:6" x14ac:dyDescent="0.35">
      <c r="A72" s="11" t="s">
        <v>26</v>
      </c>
      <c r="B72" s="10">
        <v>0</v>
      </c>
      <c r="C72" s="1"/>
      <c r="D72" s="1"/>
      <c r="E72" s="1"/>
      <c r="F72" s="1"/>
    </row>
    <row r="73" spans="1:6" x14ac:dyDescent="0.35">
      <c r="A73" s="12" t="s">
        <v>27</v>
      </c>
      <c r="B73" s="10">
        <v>0</v>
      </c>
      <c r="C73" s="1"/>
      <c r="D73" s="1"/>
      <c r="E73" s="1"/>
      <c r="F73" s="1"/>
    </row>
    <row r="74" spans="1:6" x14ac:dyDescent="0.35">
      <c r="A74" s="11" t="s">
        <v>28</v>
      </c>
      <c r="B74" s="10">
        <v>0</v>
      </c>
      <c r="C74" s="1"/>
      <c r="D74" s="1"/>
      <c r="E74" s="1"/>
      <c r="F74" s="1"/>
    </row>
    <row r="75" spans="1:6" x14ac:dyDescent="0.35">
      <c r="A75" s="11" t="s">
        <v>51</v>
      </c>
      <c r="B75" s="10">
        <v>0</v>
      </c>
      <c r="C75" s="1"/>
      <c r="D75" s="1"/>
      <c r="E75" s="1"/>
      <c r="F75" s="1"/>
    </row>
    <row r="76" spans="1:6" x14ac:dyDescent="0.35">
      <c r="A76" s="9" t="s">
        <v>29</v>
      </c>
      <c r="B76" s="13">
        <f>SUM(B55:B75)</f>
        <v>10331388.909999996</v>
      </c>
      <c r="C76" s="1"/>
      <c r="D76" s="1"/>
      <c r="E76" s="1"/>
      <c r="F76" s="1"/>
    </row>
    <row r="77" spans="1:6" x14ac:dyDescent="0.35">
      <c r="A77" s="1"/>
      <c r="B77" s="1"/>
      <c r="C77" s="1"/>
      <c r="D77" s="1"/>
      <c r="E77" s="1"/>
      <c r="F77" s="1"/>
    </row>
    <row r="78" spans="1:6" ht="25.5" customHeight="1" x14ac:dyDescent="0.35">
      <c r="A78" s="40" t="s">
        <v>30</v>
      </c>
      <c r="B78" s="41"/>
      <c r="C78" s="1"/>
      <c r="D78" s="1"/>
      <c r="E78" s="1"/>
      <c r="F78" s="1"/>
    </row>
    <row r="79" spans="1:6" x14ac:dyDescent="0.35">
      <c r="A79" s="11" t="s">
        <v>31</v>
      </c>
      <c r="B79" s="13">
        <v>0</v>
      </c>
      <c r="C79" s="1"/>
      <c r="D79" s="1"/>
      <c r="E79" s="1"/>
      <c r="F79" s="1"/>
    </row>
    <row r="80" spans="1:6" x14ac:dyDescent="0.35">
      <c r="A80" s="1"/>
      <c r="B80" s="1"/>
      <c r="C80" s="1"/>
      <c r="D80" s="1"/>
      <c r="E80" s="1"/>
      <c r="F80" s="1"/>
    </row>
    <row r="81" spans="1:6" x14ac:dyDescent="0.35">
      <c r="A81" s="31" t="s">
        <v>64</v>
      </c>
      <c r="B81" s="32"/>
      <c r="C81" s="1"/>
      <c r="D81" s="1"/>
      <c r="E81" s="1"/>
      <c r="F81" s="1"/>
    </row>
    <row r="82" spans="1:6" x14ac:dyDescent="0.35">
      <c r="A82" s="30" t="s">
        <v>37</v>
      </c>
      <c r="B82" s="21">
        <v>10.000000005587935</v>
      </c>
      <c r="C82" s="1"/>
      <c r="D82" s="1"/>
      <c r="E82" s="1"/>
      <c r="F82" s="1"/>
    </row>
    <row r="83" spans="1:6" x14ac:dyDescent="0.35">
      <c r="A83" s="28" t="s">
        <v>39</v>
      </c>
      <c r="B83" s="21">
        <v>19554490.57</v>
      </c>
      <c r="C83" s="1"/>
      <c r="D83" s="1"/>
      <c r="E83" s="1"/>
      <c r="F83" s="1"/>
    </row>
    <row r="84" spans="1:6" x14ac:dyDescent="0.35">
      <c r="A84" s="28" t="s">
        <v>36</v>
      </c>
      <c r="B84" s="21">
        <v>2295046.19</v>
      </c>
      <c r="C84" s="1"/>
      <c r="D84" s="1"/>
      <c r="E84" s="1"/>
      <c r="F84" s="1"/>
    </row>
    <row r="85" spans="1:6" x14ac:dyDescent="0.35">
      <c r="A85" s="28" t="s">
        <v>38</v>
      </c>
      <c r="B85" s="21">
        <v>278024.04999999917</v>
      </c>
      <c r="C85" s="1"/>
      <c r="D85" s="1"/>
      <c r="E85" s="1"/>
      <c r="F85" s="1"/>
    </row>
    <row r="86" spans="1:6" x14ac:dyDescent="0.35">
      <c r="A86" s="28" t="s">
        <v>40</v>
      </c>
      <c r="B86" s="21">
        <v>10</v>
      </c>
      <c r="C86" s="1"/>
      <c r="D86" s="1"/>
      <c r="E86" s="1"/>
      <c r="F86" s="1"/>
    </row>
    <row r="87" spans="1:6" x14ac:dyDescent="0.35">
      <c r="A87" s="28" t="s">
        <v>41</v>
      </c>
      <c r="B87" s="21">
        <v>8131.01</v>
      </c>
      <c r="C87" s="1"/>
      <c r="D87" s="1"/>
      <c r="E87" s="1"/>
      <c r="F87" s="1"/>
    </row>
    <row r="88" spans="1:6" x14ac:dyDescent="0.35">
      <c r="A88" s="28" t="s">
        <v>52</v>
      </c>
      <c r="B88" s="21">
        <v>0.2900000000372529</v>
      </c>
      <c r="C88" s="1"/>
      <c r="D88" s="1"/>
      <c r="E88" s="1"/>
      <c r="F88" s="1"/>
    </row>
    <row r="89" spans="1:6" x14ac:dyDescent="0.35">
      <c r="A89" s="28" t="s">
        <v>59</v>
      </c>
      <c r="B89" s="21">
        <v>-2.1827872842550278E-10</v>
      </c>
      <c r="C89" s="1"/>
      <c r="D89" s="1"/>
      <c r="E89" s="1"/>
      <c r="F89" s="1"/>
    </row>
    <row r="90" spans="1:6" x14ac:dyDescent="0.35">
      <c r="A90" s="28" t="s">
        <v>55</v>
      </c>
      <c r="B90" s="21">
        <v>84955.11</v>
      </c>
      <c r="C90" s="1"/>
      <c r="D90" s="1"/>
      <c r="E90" s="1"/>
      <c r="F90" s="1"/>
    </row>
    <row r="91" spans="1:6" x14ac:dyDescent="0.35">
      <c r="A91" s="28" t="s">
        <v>67</v>
      </c>
      <c r="B91" s="21">
        <v>56824.789999999994</v>
      </c>
      <c r="C91" s="1"/>
      <c r="D91" s="1"/>
      <c r="E91" s="1"/>
      <c r="F91" s="1"/>
    </row>
    <row r="92" spans="1:6" x14ac:dyDescent="0.35">
      <c r="A92" s="28" t="s">
        <v>42</v>
      </c>
      <c r="B92" s="21">
        <v>0</v>
      </c>
      <c r="C92" s="1"/>
      <c r="D92" s="1"/>
      <c r="E92" s="1"/>
      <c r="F92" s="1"/>
    </row>
    <row r="93" spans="1:6" x14ac:dyDescent="0.35">
      <c r="A93" s="28" t="s">
        <v>57</v>
      </c>
      <c r="B93" s="21">
        <v>166074.53</v>
      </c>
      <c r="C93" s="1"/>
      <c r="D93" s="1"/>
      <c r="E93" s="1"/>
      <c r="F93" s="1"/>
    </row>
    <row r="94" spans="1:6" x14ac:dyDescent="0.35">
      <c r="A94" s="28" t="s">
        <v>56</v>
      </c>
      <c r="B94" s="21">
        <v>90679.62000000001</v>
      </c>
      <c r="C94" s="1"/>
      <c r="D94" s="1"/>
      <c r="E94" s="1"/>
      <c r="F94" s="1"/>
    </row>
    <row r="95" spans="1:6" x14ac:dyDescent="0.35">
      <c r="A95" s="28" t="s">
        <v>53</v>
      </c>
      <c r="B95" s="21">
        <v>1029.28</v>
      </c>
      <c r="C95" s="1"/>
      <c r="D95" s="1"/>
      <c r="E95" s="1"/>
      <c r="F95" s="1"/>
    </row>
    <row r="96" spans="1:6" x14ac:dyDescent="0.35">
      <c r="A96" s="28" t="s">
        <v>58</v>
      </c>
      <c r="B96" s="21">
        <v>0</v>
      </c>
      <c r="C96" s="1"/>
      <c r="D96" s="1"/>
      <c r="E96" s="1"/>
      <c r="F96" s="1"/>
    </row>
    <row r="97" spans="1:6" x14ac:dyDescent="0.35">
      <c r="A97" s="28" t="s">
        <v>43</v>
      </c>
      <c r="B97" s="21">
        <v>1.3000000000128056</v>
      </c>
      <c r="C97" s="1"/>
      <c r="D97" s="1"/>
      <c r="E97" s="1"/>
      <c r="F97" s="1"/>
    </row>
    <row r="98" spans="1:6" x14ac:dyDescent="0.35">
      <c r="A98" s="28" t="s">
        <v>60</v>
      </c>
      <c r="B98" s="21">
        <v>0</v>
      </c>
      <c r="C98" s="1"/>
      <c r="D98" s="1"/>
      <c r="E98" s="1"/>
      <c r="F98" s="1"/>
    </row>
    <row r="99" spans="1:6" x14ac:dyDescent="0.35">
      <c r="A99" s="28" t="s">
        <v>35</v>
      </c>
      <c r="B99" s="21">
        <v>146981.04999999999</v>
      </c>
      <c r="C99" s="1"/>
      <c r="D99" s="1"/>
      <c r="E99" s="1"/>
      <c r="F99" s="1"/>
    </row>
    <row r="100" spans="1:6" x14ac:dyDescent="0.35">
      <c r="A100" s="28" t="s">
        <v>44</v>
      </c>
      <c r="B100" s="21">
        <v>195445.53000000003</v>
      </c>
      <c r="C100" s="1"/>
      <c r="D100" s="1"/>
      <c r="E100" s="1"/>
      <c r="F100" s="1"/>
    </row>
    <row r="101" spans="1:6" x14ac:dyDescent="0.35">
      <c r="A101" s="9" t="s">
        <v>32</v>
      </c>
      <c r="B101" s="13">
        <f>SUM(B82:B100)</f>
        <v>22877703.320000015</v>
      </c>
      <c r="C101" s="20"/>
    </row>
    <row r="102" spans="1:6" x14ac:dyDescent="0.35">
      <c r="A102" s="4"/>
      <c r="B102" s="1"/>
    </row>
    <row r="103" spans="1:6" x14ac:dyDescent="0.35">
      <c r="A103" s="25" t="s">
        <v>49</v>
      </c>
      <c r="B103" s="1"/>
    </row>
    <row r="104" spans="1:6" x14ac:dyDescent="0.35">
      <c r="A104" s="26">
        <v>44226</v>
      </c>
      <c r="B104" s="1"/>
    </row>
    <row r="105" spans="1:6" x14ac:dyDescent="0.35">
      <c r="A105" s="4"/>
      <c r="B105" s="1"/>
    </row>
    <row r="106" spans="1:6" x14ac:dyDescent="0.35">
      <c r="A106" s="12" t="s">
        <v>33</v>
      </c>
      <c r="B106" s="1"/>
    </row>
    <row r="107" spans="1:6" x14ac:dyDescent="0.35">
      <c r="A107" s="1"/>
      <c r="B107" s="1"/>
    </row>
    <row r="108" spans="1:6" x14ac:dyDescent="0.35">
      <c r="A108" s="1"/>
      <c r="B108" s="1"/>
    </row>
    <row r="109" spans="1:6" x14ac:dyDescent="0.35">
      <c r="A109" s="1"/>
      <c r="B109" s="1"/>
    </row>
    <row r="110" spans="1:6" x14ac:dyDescent="0.35">
      <c r="A110" s="27" t="s">
        <v>68</v>
      </c>
      <c r="B110" s="1"/>
    </row>
    <row r="111" spans="1:6" x14ac:dyDescent="0.35">
      <c r="A111" s="14" t="s">
        <v>69</v>
      </c>
      <c r="B111" s="1"/>
    </row>
    <row r="112" spans="1:6" x14ac:dyDescent="0.35">
      <c r="A112" s="14" t="s">
        <v>70</v>
      </c>
      <c r="B112" s="1"/>
    </row>
    <row r="113" spans="1:2" x14ac:dyDescent="0.35">
      <c r="A113" s="14" t="s">
        <v>71</v>
      </c>
      <c r="B113" s="1"/>
    </row>
    <row r="114" spans="1:2" x14ac:dyDescent="0.35">
      <c r="A114" s="14" t="s">
        <v>72</v>
      </c>
      <c r="B114" s="1"/>
    </row>
    <row r="115" spans="1:2" x14ac:dyDescent="0.35">
      <c r="A115" s="14" t="s">
        <v>73</v>
      </c>
      <c r="B115" s="1"/>
    </row>
    <row r="116" spans="1:2" x14ac:dyDescent="0.35">
      <c r="A116" s="14" t="s">
        <v>74</v>
      </c>
      <c r="B116" s="1"/>
    </row>
    <row r="117" spans="1:2" x14ac:dyDescent="0.35">
      <c r="A117" s="14" t="s">
        <v>75</v>
      </c>
      <c r="B117" s="1"/>
    </row>
    <row r="118" spans="1:2" x14ac:dyDescent="0.35">
      <c r="A118" s="14" t="s">
        <v>76</v>
      </c>
      <c r="B118" s="1"/>
    </row>
    <row r="119" spans="1:2" x14ac:dyDescent="0.35">
      <c r="A119" s="14" t="s">
        <v>77</v>
      </c>
    </row>
    <row r="120" spans="1:2" x14ac:dyDescent="0.35">
      <c r="A120" s="14" t="s">
        <v>78</v>
      </c>
    </row>
    <row r="121" spans="1:2" x14ac:dyDescent="0.35">
      <c r="A121" s="14" t="s">
        <v>79</v>
      </c>
    </row>
    <row r="122" spans="1:2" x14ac:dyDescent="0.35">
      <c r="A122" s="14" t="s">
        <v>80</v>
      </c>
    </row>
    <row r="123" spans="1:2" x14ac:dyDescent="0.35">
      <c r="A123" s="14" t="s">
        <v>81</v>
      </c>
    </row>
    <row r="126" spans="1:2" x14ac:dyDescent="0.35">
      <c r="A126" s="1" t="s">
        <v>34</v>
      </c>
    </row>
  </sheetData>
  <mergeCells count="9">
    <mergeCell ref="A81:B81"/>
    <mergeCell ref="A7:B8"/>
    <mergeCell ref="A10:B10"/>
    <mergeCell ref="A12:B12"/>
    <mergeCell ref="A24:G24"/>
    <mergeCell ref="A25:B25"/>
    <mergeCell ref="A78:B78"/>
    <mergeCell ref="A48:B48"/>
    <mergeCell ref="A54:B54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05-2020</vt:lpstr>
      <vt:lpstr>'Crer 05-2020'!Area_de_impressao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2021-02-04T15:38:59Z</dcterms:modified>
</cp:coreProperties>
</file>