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4A61E022-FC32-4049-BC82-998DD1473C6F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9-2020" sheetId="1" r:id="rId1"/>
  </sheets>
  <definedNames>
    <definedName name="_xlnm.Print_Area" localSheetId="0">'Crer 09-2020'!$A$1:$B$132</definedName>
  </definedNames>
  <calcPr calcId="191029" iterateDelta="1E-4"/>
</workbook>
</file>

<file path=xl/calcChain.xml><?xml version="1.0" encoding="utf-8"?>
<calcChain xmlns="http://schemas.openxmlformats.org/spreadsheetml/2006/main">
  <c r="B100" i="1" l="1"/>
  <c r="B79" i="1"/>
  <c r="B49" i="1"/>
  <c r="B55" i="1"/>
</calcChain>
</file>

<file path=xl/sharedStrings.xml><?xml version="1.0" encoding="utf-8"?>
<sst xmlns="http://schemas.openxmlformats.org/spreadsheetml/2006/main" count="97" uniqueCount="82">
  <si>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</si>
  <si>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</si>
  <si>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</si>
  <si>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</si>
  <si>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</si>
  <si>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</si>
  <si>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</si>
  <si>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</si>
  <si>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</si>
  <si>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</si>
  <si>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</si>
  <si>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</si>
  <si>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</si>
  <si>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</si>
  <si>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</si>
  <si>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</si>
  <si>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</si>
  <si>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</si>
  <si>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</si>
  <si>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</si>
  <si>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</si>
  <si>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</si>
  <si>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</si>
  <si>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</si>
  <si>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</si>
  <si>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</si>
  <si>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</si>
  <si>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</si>
  <si>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</si>
  <si>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</si>
  <si>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</si>
  <si>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</si>
  <si>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</si>
  <si>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</si>
  <si>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</si>
  <si>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</si>
  <si>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CEF C/POUPANÇA 00002913-6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</si>
  <si>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</si>
  <si>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</si>
  <si>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</si>
  <si>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</si>
  <si>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</si>
  <si>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</si>
  <si>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</si>
  <si>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</si>
  <si>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</si>
  <si>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BANCO CEF C/POUPANÇA 00003045-2</t>
  </si>
  <si>
    <t>BANCO CEF C/POUPANÇA 00003048-7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</si>
  <si>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</si>
  <si>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</si>
  <si>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</si>
  <si>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</si>
  <si>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</si>
  <si>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</si>
  <si>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</si>
  <si>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</si>
  <si>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</si>
  <si>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BANCO ITAÚ C/APLIC AUT 31.777-7 MS</t>
  </si>
  <si>
    <t>BANCO ITAÚ C/APLIC AUT 31822-1</t>
  </si>
  <si>
    <t>VIGÊNCIA 28/03/2020 A 27/03/2021 - 10º TERMO ADITIVO</t>
  </si>
  <si>
    <t>Valor Repasse Mensal:  R$ 12.479.154,72</t>
  </si>
  <si>
    <t>BANCO CEF C/POUPANÇA 00003274-9 CONV 85197161/17</t>
  </si>
  <si>
    <t>BANCO CEF C/C 00003045-2</t>
  </si>
  <si>
    <t>BANCO CEF C/C 00003048-7</t>
  </si>
  <si>
    <t>BANCO ITAU S.A C/A 63549-1 CRER</t>
  </si>
  <si>
    <t>SALDO BANCÁRIO 30/09/2020</t>
  </si>
  <si>
    <t>TOTAL DO SALDO EM 01/09/2020</t>
  </si>
  <si>
    <t>SETEMBRO/2020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</si>
  <si>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</si>
  <si>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</si>
  <si>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</si>
  <si>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</si>
  <si>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</si>
  <si>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</si>
  <si>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0000445-0 -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</si>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</sst>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1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0</xdr:col>
      <xdr:colOff>1504950</xdr:colOff>
      <xdr:row>5</xdr:row>
      <xdr:rowOff>47625</xdr:rowOff>
    </xdr:to>
    <xdr:pic>
      <xdr:nvPicPr>
        <xdr:cNvPr id="1082" name="Imagem 2" descr="LOGO AGIR.png">
          <a:extLst>
            <a:ext uri="{FF2B5EF4-FFF2-40B4-BE49-F238E27FC236}">
              <a16:creationId xmlns:a16="http://schemas.microsoft.com/office/drawing/2014/main" id="{37B1A4B2-F8F4-4445-9479-EF50FCEE2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13906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1771650</xdr:colOff>
      <xdr:row>0</xdr:row>
      <xdr:rowOff>104775</xdr:rowOff>
    </xdr:from>
    <xdr:to>
      <xdr:col>1</xdr:col>
      <xdr:colOff>3009900</xdr:colOff>
      <xdr:row>5</xdr:row>
      <xdr:rowOff>123825</xdr:rowOff>
    </xdr:to>
    <xdr:pic>
      <xdr:nvPicPr>
        <xdr:cNvPr id="1083" name="Imagem 5">
          <a:extLst>
            <a:ext uri="{FF2B5EF4-FFF2-40B4-BE49-F238E27FC236}">
              <a16:creationId xmlns:a16="http://schemas.microsoft.com/office/drawing/2014/main" id="{273036C2-B7D3-43BD-9BAB-BBF502FDE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04775"/>
          <a:ext cx="51625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48</v>
      </c>
      <c r="B12" s="37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2" t="s">
        <v>49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50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3" t="s">
        <v>59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60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4" t="s">
        <v>67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8"/>
      <c r="B24" s="38"/>
      <c r="C24" s="38"/>
      <c r="D24" s="38"/>
      <c r="E24" s="38"/>
      <c r="F24" s="38"/>
      <c r="G24" s="38"/>
      <c r="H24" s="2"/>
      <c r="I24" s="2"/>
    </row>
    <row r="25" spans="1:9" ht="15" customHeight="1" x14ac:dyDescent="0.35">
      <c r="A25" s="39" t="s">
        <v>2</v>
      </c>
      <c r="B25" s="39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66</v>
      </c>
      <c r="C27" s="1"/>
      <c r="D27" s="1"/>
      <c r="E27" s="1"/>
      <c r="F27" s="1"/>
    </row>
    <row r="28" spans="1:9" x14ac:dyDescent="0.35">
      <c r="A28" s="5" t="s">
        <v>38</v>
      </c>
      <c r="B28" s="21">
        <v>323.4999999977299</v>
      </c>
      <c r="C28" s="1"/>
      <c r="D28" s="1"/>
      <c r="E28" s="1"/>
      <c r="F28" s="1"/>
    </row>
    <row r="29" spans="1:9" x14ac:dyDescent="0.35">
      <c r="A29" s="29" t="s">
        <v>40</v>
      </c>
      <c r="B29" s="21">
        <v>24063123.700000003</v>
      </c>
      <c r="C29" s="1"/>
      <c r="D29" s="1"/>
      <c r="E29" s="1"/>
      <c r="F29" s="1"/>
    </row>
    <row r="30" spans="1:9" x14ac:dyDescent="0.35">
      <c r="A30" s="29" t="s">
        <v>39</v>
      </c>
      <c r="B30" s="21">
        <v>239439.1099999999</v>
      </c>
      <c r="C30" s="1"/>
      <c r="D30" s="1"/>
      <c r="E30" s="1"/>
      <c r="F30" s="1"/>
    </row>
    <row r="31" spans="1:9" x14ac:dyDescent="0.35">
      <c r="A31" s="29" t="s">
        <v>37</v>
      </c>
      <c r="B31" s="21">
        <v>0</v>
      </c>
      <c r="C31" s="1"/>
      <c r="D31" s="1"/>
      <c r="E31" s="1"/>
      <c r="F31" s="1"/>
    </row>
    <row r="32" spans="1:9" x14ac:dyDescent="0.35">
      <c r="A32" s="29" t="s">
        <v>42</v>
      </c>
      <c r="B32" s="21">
        <v>0</v>
      </c>
      <c r="C32" s="1"/>
      <c r="D32" s="1"/>
      <c r="E32" s="1"/>
      <c r="F32" s="1"/>
    </row>
    <row r="33" spans="1:6" x14ac:dyDescent="0.35">
      <c r="A33" s="29" t="s">
        <v>41</v>
      </c>
      <c r="B33" s="21">
        <v>0.45000000000698492</v>
      </c>
      <c r="C33" s="1"/>
      <c r="D33" s="1"/>
      <c r="E33" s="1"/>
      <c r="F33" s="1"/>
    </row>
    <row r="34" spans="1:6" x14ac:dyDescent="0.35">
      <c r="A34" s="29" t="s">
        <v>36</v>
      </c>
      <c r="B34" s="21">
        <v>85397.46</v>
      </c>
      <c r="C34" s="1"/>
      <c r="D34" s="1"/>
      <c r="E34" s="1"/>
      <c r="F34" s="1"/>
    </row>
    <row r="35" spans="1:6" x14ac:dyDescent="0.35">
      <c r="A35" s="29" t="s">
        <v>61</v>
      </c>
      <c r="B35" s="21">
        <v>57120.67</v>
      </c>
      <c r="C35" s="1"/>
      <c r="D35" s="1"/>
      <c r="E35" s="1"/>
      <c r="F35" s="1"/>
    </row>
    <row r="36" spans="1:6" x14ac:dyDescent="0.35">
      <c r="A36" s="29" t="s">
        <v>62</v>
      </c>
      <c r="B36" s="21">
        <v>0</v>
      </c>
      <c r="C36" s="1"/>
      <c r="D36" s="1"/>
      <c r="E36" s="1"/>
      <c r="F36" s="1"/>
    </row>
    <row r="37" spans="1:6" x14ac:dyDescent="0.35">
      <c r="A37" s="29" t="s">
        <v>63</v>
      </c>
      <c r="B37" s="21">
        <v>0</v>
      </c>
      <c r="C37" s="1"/>
      <c r="D37" s="1"/>
      <c r="E37" s="1"/>
      <c r="F37" s="1"/>
    </row>
    <row r="38" spans="1:6" x14ac:dyDescent="0.35">
      <c r="A38" s="29" t="s">
        <v>43</v>
      </c>
      <c r="B38" s="21">
        <v>0</v>
      </c>
      <c r="C38" s="1"/>
      <c r="D38" s="1"/>
      <c r="E38" s="1"/>
      <c r="F38" s="1"/>
    </row>
    <row r="39" spans="1:6" x14ac:dyDescent="0.35">
      <c r="A39" s="29" t="s">
        <v>55</v>
      </c>
      <c r="B39" s="21">
        <v>0.24000000068917871</v>
      </c>
      <c r="C39" s="1"/>
      <c r="D39" s="1"/>
      <c r="E39" s="1"/>
      <c r="F39" s="1"/>
    </row>
    <row r="40" spans="1:6" x14ac:dyDescent="0.35">
      <c r="A40" s="29" t="s">
        <v>57</v>
      </c>
      <c r="B40" s="21">
        <v>0</v>
      </c>
      <c r="C40" s="1"/>
      <c r="D40" s="1"/>
      <c r="E40" s="1"/>
      <c r="F40" s="1"/>
    </row>
    <row r="41" spans="1:6" x14ac:dyDescent="0.35">
      <c r="A41" s="29" t="s">
        <v>46</v>
      </c>
      <c r="B41" s="21">
        <v>91151.360000000001</v>
      </c>
      <c r="C41" s="1"/>
      <c r="D41" s="1"/>
      <c r="E41" s="1"/>
      <c r="F41" s="1"/>
    </row>
    <row r="42" spans="1:6" ht="19.350000000000001" customHeight="1" x14ac:dyDescent="0.35">
      <c r="A42" s="29" t="s">
        <v>47</v>
      </c>
      <c r="B42" s="21">
        <v>166901.96</v>
      </c>
      <c r="C42" s="1"/>
      <c r="D42" s="1"/>
      <c r="E42" s="1"/>
      <c r="F42" s="1"/>
    </row>
    <row r="43" spans="1:6" ht="19.350000000000001" customHeight="1" x14ac:dyDescent="0.35">
      <c r="A43" s="29" t="s">
        <v>45</v>
      </c>
      <c r="B43" s="21">
        <v>196294.79</v>
      </c>
      <c r="C43" s="1"/>
      <c r="D43" s="1"/>
      <c r="E43" s="1"/>
      <c r="F43" s="1"/>
    </row>
    <row r="44" spans="1:6" x14ac:dyDescent="0.35">
      <c r="A44" s="29" t="s">
        <v>35</v>
      </c>
      <c r="B44" s="21">
        <v>147619.72</v>
      </c>
      <c r="C44" s="17"/>
      <c r="D44" s="17"/>
      <c r="E44" s="17"/>
      <c r="F44" s="1"/>
    </row>
    <row r="45" spans="1:6" ht="17.850000000000001" customHeight="1" x14ac:dyDescent="0.35">
      <c r="A45" s="29" t="s">
        <v>56</v>
      </c>
      <c r="B45" s="21">
        <v>1029.28</v>
      </c>
    </row>
    <row r="46" spans="1:6" ht="17.850000000000001" customHeight="1" x14ac:dyDescent="0.35">
      <c r="A46" s="29" t="s">
        <v>44</v>
      </c>
      <c r="B46" s="21">
        <v>0</v>
      </c>
    </row>
    <row r="47" spans="1:6" s="18" customFormat="1" x14ac:dyDescent="0.35">
      <c r="A47" s="29" t="s">
        <v>58</v>
      </c>
      <c r="B47" s="21">
        <v>0</v>
      </c>
    </row>
    <row r="48" spans="1:6" s="18" customFormat="1" x14ac:dyDescent="0.35">
      <c r="A48" s="29" t="s">
        <v>64</v>
      </c>
      <c r="B48" s="21">
        <v>2776770.31</v>
      </c>
    </row>
    <row r="49" spans="1:6" x14ac:dyDescent="0.35">
      <c r="A49" s="30" t="s">
        <v>4</v>
      </c>
      <c r="B49" s="13">
        <f>SUM(B28:B48)</f>
        <v>27825172.550000001</v>
      </c>
    </row>
    <row r="50" spans="1:6" ht="13.35" customHeight="1" x14ac:dyDescent="0.35">
      <c r="A50" s="3"/>
      <c r="B50" s="17"/>
    </row>
    <row r="51" spans="1:6" x14ac:dyDescent="0.35">
      <c r="A51" s="42" t="s">
        <v>5</v>
      </c>
      <c r="B51" s="43"/>
    </row>
    <row r="52" spans="1:6" ht="16.350000000000001" customHeight="1" x14ac:dyDescent="0.35">
      <c r="A52" s="5" t="s">
        <v>6</v>
      </c>
      <c r="B52" s="10">
        <v>43189.580000000009</v>
      </c>
      <c r="C52" s="1"/>
      <c r="D52" s="1"/>
      <c r="E52" s="1"/>
      <c r="F52" s="1"/>
    </row>
    <row r="53" spans="1:6" ht="20.100000000000001" customHeight="1" x14ac:dyDescent="0.35">
      <c r="A53" s="5" t="s">
        <v>7</v>
      </c>
      <c r="B53" s="10">
        <v>10520243.99</v>
      </c>
      <c r="C53" s="1"/>
    </row>
    <row r="54" spans="1:6" ht="13.35" customHeight="1" x14ac:dyDescent="0.35">
      <c r="A54" s="7" t="s">
        <v>8</v>
      </c>
      <c r="B54" s="8">
        <v>2911933.48</v>
      </c>
    </row>
    <row r="55" spans="1:6" x14ac:dyDescent="0.35">
      <c r="A55" s="9" t="s">
        <v>9</v>
      </c>
      <c r="B55" s="19">
        <f>SUM(B52:B54)</f>
        <v>13475367.050000001</v>
      </c>
      <c r="C55" s="1"/>
      <c r="D55" s="1"/>
      <c r="E55" s="1"/>
      <c r="F55" s="1"/>
    </row>
    <row r="56" spans="1:6" ht="17.100000000000001" customHeight="1" x14ac:dyDescent="0.35">
      <c r="A56" s="1"/>
      <c r="B56" s="1"/>
    </row>
    <row r="57" spans="1:6" ht="17.850000000000001" customHeight="1" x14ac:dyDescent="0.35">
      <c r="A57" s="42" t="s">
        <v>51</v>
      </c>
      <c r="B57" s="43"/>
    </row>
    <row r="58" spans="1:6" ht="17.850000000000001" customHeight="1" x14ac:dyDescent="0.35">
      <c r="A58" s="11" t="s">
        <v>10</v>
      </c>
      <c r="B58" s="10">
        <v>3729947.74</v>
      </c>
    </row>
    <row r="59" spans="1:6" ht="17.850000000000001" customHeight="1" x14ac:dyDescent="0.35">
      <c r="A59" s="11" t="s">
        <v>11</v>
      </c>
      <c r="B59" s="10">
        <v>2330070.8299999996</v>
      </c>
    </row>
    <row r="60" spans="1:6" ht="17.850000000000001" customHeight="1" x14ac:dyDescent="0.35">
      <c r="A60" s="11" t="s">
        <v>12</v>
      </c>
      <c r="B60" s="10">
        <v>1169949.5899999996</v>
      </c>
    </row>
    <row r="61" spans="1:6" ht="17.850000000000001" customHeight="1" x14ac:dyDescent="0.35">
      <c r="A61" s="11" t="s">
        <v>13</v>
      </c>
      <c r="B61" s="10">
        <v>0</v>
      </c>
    </row>
    <row r="62" spans="1:6" ht="17.850000000000001" customHeight="1" x14ac:dyDescent="0.35">
      <c r="A62" s="11" t="s">
        <v>14</v>
      </c>
      <c r="B62" s="10">
        <v>63666.89</v>
      </c>
    </row>
    <row r="63" spans="1:6" ht="17.850000000000001" customHeight="1" x14ac:dyDescent="0.35">
      <c r="A63" s="11" t="s">
        <v>15</v>
      </c>
      <c r="B63" s="10">
        <v>240963</v>
      </c>
    </row>
    <row r="64" spans="1:6" ht="17.850000000000001" customHeight="1" x14ac:dyDescent="0.35">
      <c r="A64" s="11" t="s">
        <v>16</v>
      </c>
      <c r="B64" s="10">
        <v>0</v>
      </c>
    </row>
    <row r="65" spans="1:6" ht="17.850000000000001" customHeight="1" x14ac:dyDescent="0.35">
      <c r="A65" s="11" t="s">
        <v>17</v>
      </c>
      <c r="B65" s="10">
        <v>292746.57</v>
      </c>
    </row>
    <row r="66" spans="1:6" ht="17.850000000000001" customHeight="1" x14ac:dyDescent="0.35">
      <c r="A66" s="11" t="s">
        <v>18</v>
      </c>
      <c r="B66" s="10">
        <v>425359.19999999995</v>
      </c>
    </row>
    <row r="67" spans="1:6" ht="17.850000000000001" customHeight="1" x14ac:dyDescent="0.35">
      <c r="A67" s="11" t="s">
        <v>19</v>
      </c>
      <c r="B67" s="10">
        <v>0</v>
      </c>
    </row>
    <row r="68" spans="1:6" ht="17.850000000000001" customHeight="1" x14ac:dyDescent="0.35">
      <c r="A68" s="11" t="s">
        <v>20</v>
      </c>
      <c r="B68" s="10">
        <v>7200</v>
      </c>
    </row>
    <row r="69" spans="1:6" ht="19.350000000000001" customHeight="1" x14ac:dyDescent="0.35">
      <c r="A69" s="11" t="s">
        <v>21</v>
      </c>
      <c r="B69" s="10">
        <v>3781.2999999999997</v>
      </c>
    </row>
    <row r="70" spans="1:6" x14ac:dyDescent="0.35">
      <c r="A70" s="11" t="s">
        <v>22</v>
      </c>
      <c r="B70" s="10">
        <v>0</v>
      </c>
      <c r="C70" s="1"/>
      <c r="D70" s="1"/>
      <c r="E70" s="1"/>
      <c r="F70" s="1"/>
    </row>
    <row r="71" spans="1:6" ht="19.350000000000001" customHeight="1" x14ac:dyDescent="0.35">
      <c r="A71" s="11" t="s">
        <v>23</v>
      </c>
      <c r="B71" s="10">
        <v>0</v>
      </c>
      <c r="C71" s="1"/>
      <c r="D71" s="1"/>
      <c r="E71" s="1"/>
      <c r="F71" s="1"/>
    </row>
    <row r="72" spans="1:6" x14ac:dyDescent="0.35">
      <c r="A72" s="11" t="s">
        <v>24</v>
      </c>
      <c r="B72" s="10">
        <v>1077579.6200000001</v>
      </c>
      <c r="C72" s="1"/>
      <c r="D72" s="1"/>
      <c r="E72" s="1"/>
      <c r="F72" s="1"/>
    </row>
    <row r="73" spans="1:6" x14ac:dyDescent="0.35">
      <c r="A73" s="11" t="s">
        <v>53</v>
      </c>
      <c r="B73" s="10">
        <v>0</v>
      </c>
      <c r="C73" s="1"/>
      <c r="D73" s="1"/>
      <c r="E73" s="1"/>
      <c r="F73" s="1"/>
    </row>
    <row r="74" spans="1:6" x14ac:dyDescent="0.35">
      <c r="A74" s="11" t="s">
        <v>25</v>
      </c>
      <c r="B74" s="10">
        <v>0</v>
      </c>
      <c r="C74" s="1"/>
      <c r="D74" s="1"/>
      <c r="E74" s="1"/>
      <c r="F74" s="1"/>
    </row>
    <row r="75" spans="1:6" x14ac:dyDescent="0.35">
      <c r="A75" s="11" t="s">
        <v>26</v>
      </c>
      <c r="B75" s="10">
        <v>0</v>
      </c>
      <c r="C75" s="1"/>
      <c r="D75" s="1"/>
      <c r="E75" s="1"/>
      <c r="F75" s="1"/>
    </row>
    <row r="76" spans="1:6" x14ac:dyDescent="0.35">
      <c r="A76" s="12" t="s">
        <v>27</v>
      </c>
      <c r="B76" s="10">
        <v>0</v>
      </c>
      <c r="C76" s="1"/>
      <c r="D76" s="1"/>
      <c r="E76" s="1"/>
      <c r="F76" s="1"/>
    </row>
    <row r="77" spans="1:6" x14ac:dyDescent="0.35">
      <c r="A77" s="11" t="s">
        <v>28</v>
      </c>
      <c r="B77" s="10">
        <v>0</v>
      </c>
      <c r="C77" s="1"/>
      <c r="D77" s="1"/>
      <c r="E77" s="1"/>
      <c r="F77" s="1"/>
    </row>
    <row r="78" spans="1:6" x14ac:dyDescent="0.35">
      <c r="A78" s="11" t="s">
        <v>54</v>
      </c>
      <c r="B78" s="10">
        <v>309427.57</v>
      </c>
      <c r="C78" s="1"/>
      <c r="D78" s="1"/>
      <c r="E78" s="1"/>
      <c r="F78" s="1"/>
    </row>
    <row r="79" spans="1:6" x14ac:dyDescent="0.35">
      <c r="A79" s="9" t="s">
        <v>29</v>
      </c>
      <c r="B79" s="13">
        <f>SUM(B58:B78)</f>
        <v>9650692.3100000005</v>
      </c>
      <c r="C79" s="1"/>
      <c r="D79" s="1"/>
      <c r="E79" s="1"/>
      <c r="F79" s="1"/>
    </row>
    <row r="80" spans="1:6" x14ac:dyDescent="0.35">
      <c r="A80" s="1"/>
      <c r="B80" s="1"/>
      <c r="C80" s="1"/>
      <c r="D80" s="1"/>
      <c r="E80" s="1"/>
      <c r="F80" s="1"/>
    </row>
    <row r="81" spans="1:6" ht="25.5" customHeight="1" x14ac:dyDescent="0.35">
      <c r="A81" s="40" t="s">
        <v>30</v>
      </c>
      <c r="B81" s="41"/>
      <c r="C81" s="1"/>
      <c r="D81" s="1"/>
      <c r="E81" s="1"/>
      <c r="F81" s="1"/>
    </row>
    <row r="82" spans="1:6" x14ac:dyDescent="0.35">
      <c r="A82" s="11" t="s">
        <v>31</v>
      </c>
      <c r="B82" s="13">
        <v>0</v>
      </c>
      <c r="C82" s="1"/>
      <c r="D82" s="1"/>
      <c r="E82" s="1"/>
      <c r="F82" s="1"/>
    </row>
    <row r="83" spans="1:6" x14ac:dyDescent="0.35">
      <c r="A83" s="1"/>
      <c r="B83" s="1"/>
      <c r="C83" s="1"/>
      <c r="D83" s="1"/>
      <c r="E83" s="1"/>
      <c r="F83" s="1"/>
    </row>
    <row r="84" spans="1:6" x14ac:dyDescent="0.35">
      <c r="A84" s="31" t="s">
        <v>65</v>
      </c>
      <c r="B84" s="32"/>
      <c r="C84" s="1"/>
      <c r="D84" s="1"/>
      <c r="E84" s="1"/>
      <c r="F84" s="1"/>
    </row>
    <row r="85" spans="1:6" x14ac:dyDescent="0.35">
      <c r="A85" s="28" t="s">
        <v>38</v>
      </c>
      <c r="B85" s="21">
        <v>9.9999999958672561</v>
      </c>
      <c r="C85" s="1"/>
      <c r="D85" s="1"/>
      <c r="E85" s="1"/>
      <c r="F85" s="1"/>
    </row>
    <row r="86" spans="1:6" x14ac:dyDescent="0.35">
      <c r="A86" s="29" t="s">
        <v>40</v>
      </c>
      <c r="B86" s="21">
        <v>27424728.729999997</v>
      </c>
      <c r="C86" s="1"/>
      <c r="D86" s="1"/>
      <c r="E86" s="1"/>
      <c r="F86" s="1"/>
    </row>
    <row r="87" spans="1:6" x14ac:dyDescent="0.35">
      <c r="A87" s="29" t="s">
        <v>39</v>
      </c>
      <c r="B87" s="21">
        <v>538631.83999999857</v>
      </c>
      <c r="C87" s="1"/>
      <c r="D87" s="1"/>
      <c r="E87" s="1"/>
      <c r="F87" s="1"/>
    </row>
    <row r="88" spans="1:6" x14ac:dyDescent="0.35">
      <c r="A88" s="29" t="s">
        <v>42</v>
      </c>
      <c r="B88" s="21">
        <v>0</v>
      </c>
      <c r="C88" s="1"/>
      <c r="D88" s="1"/>
      <c r="E88" s="1"/>
      <c r="F88" s="1"/>
    </row>
    <row r="89" spans="1:6" x14ac:dyDescent="0.35">
      <c r="A89" s="29" t="s">
        <v>41</v>
      </c>
      <c r="B89" s="21">
        <v>-1.1641521080463235E-11</v>
      </c>
      <c r="C89" s="1"/>
      <c r="D89" s="1"/>
      <c r="E89" s="1"/>
      <c r="F89" s="1"/>
    </row>
    <row r="90" spans="1:6" x14ac:dyDescent="0.35">
      <c r="A90" s="29" t="s">
        <v>36</v>
      </c>
      <c r="B90" s="21">
        <v>85508.73000000001</v>
      </c>
      <c r="C90" s="1"/>
      <c r="D90" s="1"/>
      <c r="E90" s="1"/>
      <c r="F90" s="1"/>
    </row>
    <row r="91" spans="1:6" x14ac:dyDescent="0.35">
      <c r="A91" s="29" t="s">
        <v>61</v>
      </c>
      <c r="B91" s="21">
        <v>57195.1</v>
      </c>
      <c r="C91" s="1"/>
      <c r="D91" s="1"/>
      <c r="E91" s="1"/>
      <c r="F91" s="1"/>
    </row>
    <row r="92" spans="1:6" x14ac:dyDescent="0.35">
      <c r="A92" s="29" t="s">
        <v>43</v>
      </c>
      <c r="B92" s="21">
        <v>0</v>
      </c>
      <c r="C92" s="1"/>
      <c r="D92" s="1"/>
      <c r="E92" s="1"/>
      <c r="F92" s="1"/>
    </row>
    <row r="93" spans="1:6" x14ac:dyDescent="0.35">
      <c r="A93" s="29" t="s">
        <v>55</v>
      </c>
      <c r="B93" s="21">
        <v>2.4214386051824022E-10</v>
      </c>
      <c r="C93" s="1"/>
      <c r="D93" s="1"/>
      <c r="E93" s="1"/>
      <c r="F93" s="1"/>
    </row>
    <row r="94" spans="1:6" x14ac:dyDescent="0.35">
      <c r="A94" s="29" t="s">
        <v>46</v>
      </c>
      <c r="B94" s="21">
        <v>91270.06</v>
      </c>
      <c r="C94" s="1"/>
      <c r="D94" s="1"/>
      <c r="E94" s="1"/>
      <c r="F94" s="1"/>
    </row>
    <row r="95" spans="1:6" x14ac:dyDescent="0.35">
      <c r="A95" s="29" t="s">
        <v>47</v>
      </c>
      <c r="B95" s="21">
        <v>167113.16999999998</v>
      </c>
      <c r="C95" s="1"/>
      <c r="D95" s="1"/>
      <c r="E95" s="1"/>
      <c r="F95" s="1"/>
    </row>
    <row r="96" spans="1:6" x14ac:dyDescent="0.35">
      <c r="A96" s="29" t="s">
        <v>45</v>
      </c>
      <c r="B96" s="21">
        <v>196522.30000000002</v>
      </c>
      <c r="C96" s="1"/>
      <c r="D96" s="1"/>
      <c r="E96" s="1"/>
      <c r="F96" s="1"/>
    </row>
    <row r="97" spans="1:6" x14ac:dyDescent="0.35">
      <c r="A97" s="29" t="s">
        <v>35</v>
      </c>
      <c r="B97" s="21">
        <v>147790.81</v>
      </c>
      <c r="C97" s="1"/>
      <c r="D97" s="1"/>
      <c r="E97" s="1"/>
      <c r="F97" s="1"/>
    </row>
    <row r="98" spans="1:6" x14ac:dyDescent="0.35">
      <c r="A98" s="29" t="s">
        <v>56</v>
      </c>
      <c r="B98" s="21">
        <v>1029.28</v>
      </c>
      <c r="C98" s="1"/>
      <c r="D98" s="1"/>
      <c r="E98" s="1"/>
      <c r="F98" s="1"/>
    </row>
    <row r="99" spans="1:6" x14ac:dyDescent="0.35">
      <c r="A99" s="29" t="s">
        <v>64</v>
      </c>
      <c r="B99" s="21">
        <v>2940047.27</v>
      </c>
      <c r="C99" s="1"/>
      <c r="D99" s="1"/>
      <c r="E99" s="1"/>
      <c r="F99" s="1"/>
    </row>
    <row r="100" spans="1:6" x14ac:dyDescent="0.35">
      <c r="A100" s="9" t="s">
        <v>32</v>
      </c>
      <c r="B100" s="13">
        <f>SUM(B85:B99)</f>
        <v>31649847.289999995</v>
      </c>
      <c r="C100" s="20"/>
    </row>
    <row r="101" spans="1:6" x14ac:dyDescent="0.35">
      <c r="A101" s="4"/>
      <c r="B101" s="1"/>
    </row>
    <row r="102" spans="1:6" x14ac:dyDescent="0.35">
      <c r="A102" s="25" t="s">
        <v>52</v>
      </c>
      <c r="B102" s="1"/>
    </row>
    <row r="103" spans="1:6" x14ac:dyDescent="0.35">
      <c r="A103" s="26">
        <v>44226</v>
      </c>
      <c r="B103" s="1"/>
    </row>
    <row r="104" spans="1:6" x14ac:dyDescent="0.35">
      <c r="A104" s="4"/>
      <c r="B104" s="1"/>
    </row>
    <row r="105" spans="1:6" x14ac:dyDescent="0.35">
      <c r="A105" s="12" t="s">
        <v>33</v>
      </c>
      <c r="B105" s="1"/>
    </row>
    <row r="106" spans="1:6" x14ac:dyDescent="0.35">
      <c r="A106" s="1"/>
      <c r="B106" s="1"/>
    </row>
    <row r="107" spans="1:6" x14ac:dyDescent="0.35">
      <c r="A107" s="1"/>
      <c r="B107" s="1"/>
    </row>
    <row r="108" spans="1:6" x14ac:dyDescent="0.35">
      <c r="A108" s="1"/>
      <c r="B108" s="1"/>
    </row>
    <row r="109" spans="1:6" x14ac:dyDescent="0.35">
      <c r="A109" s="27" t="s">
        <v>68</v>
      </c>
      <c r="B109" s="1"/>
    </row>
    <row r="110" spans="1:6" x14ac:dyDescent="0.35">
      <c r="A110" s="14" t="s">
        <v>69</v>
      </c>
      <c r="B110" s="1"/>
    </row>
    <row r="111" spans="1:6" x14ac:dyDescent="0.35">
      <c r="A111" s="14" t="s">
        <v>70</v>
      </c>
      <c r="B111" s="1"/>
    </row>
    <row r="112" spans="1:6" x14ac:dyDescent="0.35">
      <c r="A112" s="14" t="s">
        <v>71</v>
      </c>
      <c r="B112" s="1"/>
    </row>
    <row r="113" spans="1:2" x14ac:dyDescent="0.35">
      <c r="A113" s="14" t="s">
        <v>72</v>
      </c>
      <c r="B113" s="1"/>
    </row>
    <row r="114" spans="1:2" x14ac:dyDescent="0.35">
      <c r="A114" s="14" t="s">
        <v>73</v>
      </c>
      <c r="B114" s="1"/>
    </row>
    <row r="115" spans="1:2" x14ac:dyDescent="0.35">
      <c r="A115" s="14" t="s">
        <v>74</v>
      </c>
      <c r="B115" s="1"/>
    </row>
    <row r="116" spans="1:2" x14ac:dyDescent="0.35">
      <c r="A116" s="14" t="s">
        <v>75</v>
      </c>
      <c r="B116" s="1"/>
    </row>
    <row r="117" spans="1:2" x14ac:dyDescent="0.35">
      <c r="A117" s="14" t="s">
        <v>76</v>
      </c>
      <c r="B117" s="1"/>
    </row>
    <row r="118" spans="1:2" x14ac:dyDescent="0.35">
      <c r="A118" s="14" t="s">
        <v>77</v>
      </c>
    </row>
    <row r="119" spans="1:2" x14ac:dyDescent="0.35">
      <c r="A119" s="14" t="s">
        <v>78</v>
      </c>
    </row>
    <row r="120" spans="1:2" x14ac:dyDescent="0.35">
      <c r="A120" s="14" t="s">
        <v>79</v>
      </c>
    </row>
    <row r="121" spans="1:2" x14ac:dyDescent="0.35">
      <c r="A121" s="14" t="s">
        <v>80</v>
      </c>
    </row>
    <row r="122" spans="1:2" x14ac:dyDescent="0.35">
      <c r="A122" s="14" t="s">
        <v>81</v>
      </c>
    </row>
    <row r="125" spans="1:2" x14ac:dyDescent="0.35">
      <c r="A125" s="1" t="s">
        <v>34</v>
      </c>
    </row>
  </sheetData>
  <mergeCells count="9">
    <mergeCell ref="A84:B84"/>
    <mergeCell ref="A7:B8"/>
    <mergeCell ref="A10:B10"/>
    <mergeCell ref="A12:B12"/>
    <mergeCell ref="A24:G24"/>
    <mergeCell ref="A25:B25"/>
    <mergeCell ref="A81:B81"/>
    <mergeCell ref="A51:B51"/>
    <mergeCell ref="A57:B57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09-2020</vt:lpstr>
      <vt:lpstr>'Crer 09-2020'!Area_de_impressao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2021-02-04T15:43:31Z</dcterms:modified>
</cp:coreProperties>
</file>