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º877-2020_SES-GO\1 CRER\8-Financeiro\2020\"/>
    </mc:Choice>
  </mc:AlternateContent>
  <xr:revisionPtr revIDLastSave="0" documentId="8_{081BCACE-9830-47FA-B8AD-0A8310DD03D6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Crer 11-2020" sheetId="1" r:id="rId1"/>
  </sheets>
  <definedNames>
    <definedName name="_xlnm.Print_Area" localSheetId="0">'Crer 11-2020'!$A$1:$B$140</definedName>
  </definedNames>
  <calcPr calcId="191029" iterateDelta="1E-4"/>
</workbook>
</file>

<file path=xl/calcChain.xml><?xml version="1.0" encoding="utf-8"?>
<calcChain xmlns="http://schemas.openxmlformats.org/spreadsheetml/2006/main">
  <c r="B108" i="1" l="1"/>
  <c r="B80" i="1"/>
  <c r="B50" i="1"/>
  <c r="B56" i="1"/>
</calcChain>
</file>

<file path=xl/sharedStrings.xml><?xml version="1.0" encoding="utf-8"?>
<sst xmlns="http://schemas.openxmlformats.org/spreadsheetml/2006/main" count="105" uniqueCount="83">
  <si>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</si>
  <si>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</si>
  <si>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</si>
  <si>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</si>
  <si>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</si>
  <si>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</si>
  <si>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</si>
  <si>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</si>
  <si>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</si>
  <si>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</si>
  <si>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</si>
  <si>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</si>
  <si>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</si>
  <si>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</si>
  <si>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</si>
  <si>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</si>
  <si>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</si>
  <si>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</si>
  <si>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</si>
  <si>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</si>
  <si>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</si>
  <si>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</si>
  <si>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</si>
  <si>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</si>
  <si>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</si>
  <si>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Reembolso de Despesas (-)</t>
  </si>
  <si>
    <t>Contratação Emprestimo/Financeiro (-)</t>
  </si>
  <si>
    <t>Bolsa Residência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</si>
  <si>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</si>
  <si>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</si>
  <si>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</si>
  <si>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</si>
  <si>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</si>
  <si>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</si>
  <si>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</si>
  <si>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BANCO CEF C/POUPANÇA 3182-3</t>
  </si>
  <si>
    <t>BANCO CEF C/POUPANÇA 00002913-6</t>
  </si>
  <si>
    <t>BANCO ITAÚ C/A 31822-1</t>
  </si>
  <si>
    <t>BANCO ITAU S.A C/C 00092-8 CONTRATO DE GESTÃO CRER</t>
  </si>
  <si>
    <t>BANCO ITAU S.A C/APLIC AUT 00092-8 CONTRATO DE GESTÃO CRER</t>
  </si>
  <si>
    <t>BANCO ITAU S.A C/A 00092-8 CONTRATO DE GESTÃO CRER</t>
  </si>
  <si>
    <t>BANCO ITAU S.A C/C 63549-1 CRER</t>
  </si>
  <si>
    <t>BANCO ITAU S.A C/APLIC AUT 63549-1 CRER</t>
  </si>
  <si>
    <t>BANCO CEF C/C 0000445-0 CRER</t>
  </si>
  <si>
    <t>BANCO ITAÚ C/C 31822-1</t>
  </si>
  <si>
    <t>BANCO CEF C/POUPANÇA 00003178-5</t>
  </si>
  <si>
    <t>BANCO CEF C/POUPANÇA 00003045-2</t>
  </si>
  <si>
    <t>BANCO CEF C/POUPANÇA 00003048-7</t>
  </si>
  <si>
    <t>CENTRO ESTADUAL DE REABILITAÇÃO E READAPTAÇÃO DR. HENRIQUE SANTILO - CRER</t>
  </si>
  <si>
    <t>CNPJ: 05.029.600/0001-04</t>
  </si>
  <si>
    <t>CONTRATO DE GESTÃO Nº 123/2011 SES/GO</t>
  </si>
  <si>
    <t>SAÍDAS DE CONTA CORRENTE E APLICAÇÃO (GASTOS)</t>
  </si>
  <si>
    <t>Data da última Atualização</t>
  </si>
  <si>
    <t>Bloqueio Judicial (-)</t>
  </si>
  <si>
    <t>Encargos Sobre Rescisão Trabalhista</t>
  </si>
  <si>
    <t>BANCO ITAÚ C/C 31.777-7 FMS</t>
  </si>
  <si>
    <t>CAIXA CRER</t>
  </si>
  <si>
    <t>BANCO CEF C/C 3274-9 CONV 851971/17</t>
  </si>
  <si>
    <t>BANCO ITAÚ C/APLIC AUT 31.777-7 MS</t>
  </si>
  <si>
    <t>BANCO ITAÚ C/APLIC AUT 31822-1</t>
  </si>
  <si>
    <t>VIGÊNCIA 28/03/2020 A 27/03/2021 - 10º TERMO ADITIVO</t>
  </si>
  <si>
    <t>Valor Repasse Mensal:  R$ 12.479.154,72</t>
  </si>
  <si>
    <t>BANCO CEF C/POUPANÇA 00003274-9 CONV 85197161/17</t>
  </si>
  <si>
    <t>BANCO CEF C/C 00003045-2</t>
  </si>
  <si>
    <t>BANCO CEF C/C 00003048-7</t>
  </si>
  <si>
    <t>BANCO ITAU S.A C/A 63549-1 CRER</t>
  </si>
  <si>
    <t>SALDO BANCÁRIO 30/11/2020</t>
  </si>
  <si>
    <t>TOTAL DO SALDO EM 01/11/2020</t>
  </si>
  <si>
    <t>NOVEMBRO/2020</t>
  </si>
  <si>
    <t>Legenda:</t>
  </si>
  <si>
    <t>Banco Itaú 00092-8 - Contrato de Gestão</t>
  </si>
  <si>
    <t>Banco Itaú 63549-1- Recebimento Unimed, doações</t>
  </si>
  <si>
    <t>Banco Itaú 31.777-7  - Fundo Municipal de Saúde</t>
  </si>
  <si>
    <t>Banco Itaú 31822-1 - Fundo Rescisório</t>
  </si>
  <si>
    <t>CAIXA - Caixa Tesouraria</t>
  </si>
  <si>
    <t>Banco Caixa Econômica Federal 0000445-0 - Recebimento Contrato de Gestão</t>
  </si>
  <si>
    <t xml:space="preserve">Banco Caixa Econômica Federal 00003182-3  - Convênio </t>
  </si>
  <si>
    <t xml:space="preserve">Banco Caixa Econômica Federal 00003178-5  - Convênio </t>
  </si>
  <si>
    <t>Banco Caixa Econômica Federal 00002913-6 - Convênio</t>
  </si>
  <si>
    <t>Banco Caixa Econômica Federal 00003274-9 - Convênio</t>
  </si>
  <si>
    <t>Banco Caixa Econômica Federal 00003048-7  - Convênio</t>
  </si>
  <si>
    <t>Banco Caixa Econômica Federal 00003052-5  - Convênio</t>
  </si>
  <si>
    <t>Banco Caixa Econômica Federal 00003045-2  - Convênio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</si>
</sst>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10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1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4" fontId="2" fillId="0" borderId="2" xfId="0" applyNumberFormat="1" applyFont="1" applyBorder="1" applyAlignment="1">
      <alignment horizontal="left" vertical="center" shrinkToFit="1"/>
    </xf>
    <xf numFmtId="4" fontId="6" fillId="0" borderId="1" xfId="0" applyNumberFormat="1" applyFont="1" applyBorder="1" applyAlignment="1">
      <alignment vertical="center" wrapText="1" shrinkToFi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 vertical="center"/>
    </xf>
    <xf numFmtId="165" fontId="9" fillId="0" borderId="0" xfId="0" applyNumberFormat="1" applyFont="1" applyAlignment="1">
      <alignment horizontal="left" vertical="center"/>
    </xf>
    <xf numFmtId="165" fontId="7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49" fontId="6" fillId="0" borderId="1" xfId="0" applyNumberFormat="1" applyFont="1" applyBorder="1" applyAlignment="1">
      <alignment vertical="center" wrapText="1" shrinkToFit="1"/>
    </xf>
    <xf numFmtId="4" fontId="3" fillId="0" borderId="1" xfId="0" applyNumberFormat="1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28575</xdr:rowOff>
    </xdr:from>
    <xdr:to>
      <xdr:col>0</xdr:col>
      <xdr:colOff>1504950</xdr:colOff>
      <xdr:row>5</xdr:row>
      <xdr:rowOff>19050</xdr:rowOff>
    </xdr:to>
    <xdr:pic>
      <xdr:nvPicPr>
        <xdr:cNvPr id="1090" name="Imagem 2" descr="LOGO AGIR.png">
          <a:extLst>
            <a:ext uri="{FF2B5EF4-FFF2-40B4-BE49-F238E27FC236}">
              <a16:creationId xmlns:a16="http://schemas.microsoft.com/office/drawing/2014/main" id="{738094AD-2D48-4147-91E9-D97409691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57175"/>
          <a:ext cx="14573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1533525</xdr:colOff>
      <xdr:row>0</xdr:row>
      <xdr:rowOff>133350</xdr:rowOff>
    </xdr:from>
    <xdr:to>
      <xdr:col>1</xdr:col>
      <xdr:colOff>2933700</xdr:colOff>
      <xdr:row>5</xdr:row>
      <xdr:rowOff>152400</xdr:rowOff>
    </xdr:to>
    <xdr:pic>
      <xdr:nvPicPr>
        <xdr:cNvPr id="1091" name="Imagem 5">
          <a:extLst>
            <a:ext uri="{FF2B5EF4-FFF2-40B4-BE49-F238E27FC236}">
              <a16:creationId xmlns:a16="http://schemas.microsoft.com/office/drawing/2014/main" id="{E2404984-23C2-4CE9-887C-D7B398F9C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33350"/>
          <a:ext cx="53244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3"/>
  <sheetViews>
    <sheetView showGridLines="0" tabSelected="1" zoomScaleNormal="100" workbookViewId="0">
      <selection activeCell="B14" sqref="B14"/>
    </sheetView>
  </sheetViews>
  <sheetFormatPr defaultColWidth="11" defaultRowHeight="12.75" x14ac:dyDescent="0.35"/>
  <cols>
    <col min="1" max="1" width="51.5" style="14" customWidth="1"/>
    <col min="2" max="2" width="39.875" style="14" customWidth="1"/>
    <col min="3" max="3" width="13.75" style="14" bestFit="1" customWidth="1"/>
    <col min="4" max="4" width="11" style="14"/>
    <col min="5" max="5" width="21" style="14" customWidth="1"/>
    <col min="6" max="6" width="11" style="14"/>
    <col min="7" max="7" width="30.25" style="14" customWidth="1"/>
    <col min="8" max="8" width="20.375" style="14" customWidth="1"/>
    <col min="9" max="16384" width="11" style="14"/>
  </cols>
  <sheetData>
    <row r="1" spans="1:6" ht="18.600000000000001" customHeight="1" x14ac:dyDescent="0.35"/>
    <row r="2" spans="1:6" ht="18.600000000000001" customHeight="1" x14ac:dyDescent="0.35"/>
    <row r="3" spans="1:6" ht="18.600000000000001" customHeight="1" x14ac:dyDescent="0.35"/>
    <row r="4" spans="1:6" ht="18.600000000000001" customHeight="1" x14ac:dyDescent="0.35"/>
    <row r="5" spans="1:6" ht="18.600000000000001" customHeight="1" x14ac:dyDescent="0.35"/>
    <row r="6" spans="1:6" ht="18.600000000000001" customHeight="1" x14ac:dyDescent="0.35"/>
    <row r="7" spans="1:6" ht="18.600000000000001" customHeight="1" x14ac:dyDescent="0.35">
      <c r="A7" s="32" t="s">
        <v>0</v>
      </c>
      <c r="B7" s="32"/>
      <c r="C7" s="1"/>
      <c r="D7" s="1"/>
      <c r="E7" s="1"/>
      <c r="F7" s="1"/>
    </row>
    <row r="8" spans="1:6" x14ac:dyDescent="0.35">
      <c r="A8" s="32"/>
      <c r="B8" s="32"/>
      <c r="C8" s="1"/>
      <c r="D8" s="1"/>
      <c r="E8" s="1"/>
      <c r="F8" s="1"/>
    </row>
    <row r="9" spans="1:6" x14ac:dyDescent="0.35">
      <c r="A9" s="1"/>
      <c r="B9" s="1"/>
      <c r="C9" s="1"/>
      <c r="D9" s="1"/>
      <c r="E9" s="1"/>
      <c r="F9" s="1"/>
    </row>
    <row r="10" spans="1:6" ht="18" customHeight="1" x14ac:dyDescent="0.35">
      <c r="A10" s="33" t="s">
        <v>1</v>
      </c>
      <c r="B10" s="34"/>
      <c r="C10" s="1"/>
      <c r="D10" s="1"/>
      <c r="E10" s="1"/>
      <c r="F10" s="1"/>
    </row>
    <row r="11" spans="1:6" x14ac:dyDescent="0.35">
      <c r="A11" s="1"/>
      <c r="B11" s="1"/>
      <c r="C11" s="1"/>
      <c r="D11" s="1"/>
      <c r="E11" s="1"/>
      <c r="F11" s="1"/>
    </row>
    <row r="12" spans="1:6" ht="33.75" customHeight="1" x14ac:dyDescent="0.35">
      <c r="A12" s="35" t="s">
        <v>48</v>
      </c>
      <c r="B12" s="36"/>
      <c r="C12" s="1"/>
      <c r="D12" s="1"/>
      <c r="E12" s="1"/>
      <c r="F12" s="1"/>
    </row>
    <row r="13" spans="1:6" x14ac:dyDescent="0.35">
      <c r="A13" s="15"/>
      <c r="B13" s="1"/>
      <c r="C13" s="1"/>
      <c r="D13" s="1"/>
      <c r="E13" s="1"/>
      <c r="F13" s="1"/>
    </row>
    <row r="14" spans="1:6" x14ac:dyDescent="0.35">
      <c r="A14" s="22" t="s">
        <v>49</v>
      </c>
      <c r="B14" s="1"/>
      <c r="C14" s="1"/>
      <c r="D14" s="1"/>
      <c r="E14" s="1"/>
      <c r="F14" s="1"/>
    </row>
    <row r="15" spans="1:6" x14ac:dyDescent="0.35">
      <c r="A15" s="1"/>
      <c r="B15" s="1"/>
      <c r="C15" s="1"/>
      <c r="D15" s="1"/>
      <c r="E15" s="1"/>
      <c r="F15" s="1"/>
    </row>
    <row r="16" spans="1:6" x14ac:dyDescent="0.35">
      <c r="A16" s="12" t="s">
        <v>50</v>
      </c>
      <c r="B16" s="1"/>
      <c r="C16" s="1"/>
      <c r="D16" s="1"/>
      <c r="E16" s="1"/>
      <c r="F16" s="1"/>
    </row>
    <row r="17" spans="1:9" x14ac:dyDescent="0.35">
      <c r="A17" s="1"/>
      <c r="B17" s="1"/>
      <c r="C17" s="1"/>
      <c r="D17" s="1"/>
      <c r="E17" s="1"/>
      <c r="F17" s="1"/>
    </row>
    <row r="18" spans="1:9" x14ac:dyDescent="0.35">
      <c r="A18" s="23" t="s">
        <v>60</v>
      </c>
      <c r="B18" s="1"/>
      <c r="C18" s="1"/>
      <c r="D18" s="1"/>
      <c r="E18" s="1"/>
      <c r="F18" s="1"/>
    </row>
    <row r="19" spans="1:9" x14ac:dyDescent="0.35">
      <c r="A19" s="1"/>
      <c r="B19" s="1"/>
      <c r="C19" s="1"/>
      <c r="D19" s="1"/>
      <c r="E19" s="1"/>
      <c r="F19" s="1"/>
    </row>
    <row r="20" spans="1:9" x14ac:dyDescent="0.35">
      <c r="A20" s="12" t="s">
        <v>61</v>
      </c>
      <c r="B20" s="1"/>
      <c r="C20" s="1"/>
      <c r="D20" s="1"/>
      <c r="E20" s="1"/>
      <c r="F20" s="1"/>
    </row>
    <row r="21" spans="1:9" x14ac:dyDescent="0.35">
      <c r="A21" s="1"/>
      <c r="B21" s="1"/>
      <c r="C21" s="1"/>
      <c r="D21" s="1"/>
      <c r="E21" s="1"/>
      <c r="F21" s="1"/>
    </row>
    <row r="22" spans="1:9" x14ac:dyDescent="0.35">
      <c r="A22" s="24" t="s">
        <v>68</v>
      </c>
      <c r="B22" s="1"/>
      <c r="C22" s="1"/>
      <c r="D22" s="1"/>
      <c r="E22" s="1"/>
      <c r="F22" s="1"/>
    </row>
    <row r="23" spans="1:9" x14ac:dyDescent="0.35">
      <c r="A23" s="16"/>
      <c r="B23" s="1"/>
      <c r="C23" s="1"/>
      <c r="D23" s="1"/>
      <c r="E23" s="1"/>
      <c r="F23" s="1"/>
    </row>
    <row r="24" spans="1:9" x14ac:dyDescent="0.35">
      <c r="A24" s="37"/>
      <c r="B24" s="37"/>
      <c r="C24" s="37"/>
      <c r="D24" s="37"/>
      <c r="E24" s="37"/>
      <c r="F24" s="37"/>
      <c r="G24" s="37"/>
      <c r="H24" s="2"/>
      <c r="I24" s="2"/>
    </row>
    <row r="25" spans="1:9" ht="15" customHeight="1" x14ac:dyDescent="0.35">
      <c r="A25" s="38" t="s">
        <v>2</v>
      </c>
      <c r="B25" s="38"/>
      <c r="C25" s="1"/>
      <c r="D25" s="1"/>
      <c r="E25" s="1"/>
      <c r="F25" s="1"/>
    </row>
    <row r="26" spans="1:9" x14ac:dyDescent="0.35">
      <c r="A26" s="1"/>
      <c r="B26" s="1"/>
      <c r="C26" s="1"/>
      <c r="D26" s="1"/>
      <c r="E26" s="1"/>
      <c r="F26" s="1"/>
    </row>
    <row r="27" spans="1:9" x14ac:dyDescent="0.35">
      <c r="A27" s="6" t="s">
        <v>3</v>
      </c>
      <c r="B27" s="6" t="s">
        <v>67</v>
      </c>
      <c r="C27" s="1"/>
      <c r="D27" s="1"/>
      <c r="E27" s="1"/>
      <c r="F27" s="1"/>
    </row>
    <row r="28" spans="1:9" x14ac:dyDescent="0.35">
      <c r="A28" s="5" t="s">
        <v>38</v>
      </c>
      <c r="B28" s="21">
        <v>10.000000000058208</v>
      </c>
      <c r="C28" s="1"/>
      <c r="D28" s="1"/>
      <c r="E28" s="1"/>
      <c r="F28" s="1"/>
    </row>
    <row r="29" spans="1:9" x14ac:dyDescent="0.35">
      <c r="A29" s="28" t="s">
        <v>40</v>
      </c>
      <c r="B29" s="21">
        <v>29400422.359999999</v>
      </c>
      <c r="C29" s="1"/>
      <c r="D29" s="1"/>
      <c r="E29" s="1"/>
      <c r="F29" s="1"/>
    </row>
    <row r="30" spans="1:9" x14ac:dyDescent="0.35">
      <c r="A30" s="28" t="s">
        <v>39</v>
      </c>
      <c r="B30" s="21">
        <v>797920.35999999952</v>
      </c>
      <c r="C30" s="1"/>
      <c r="D30" s="1"/>
      <c r="E30" s="1"/>
      <c r="F30" s="1"/>
    </row>
    <row r="31" spans="1:9" x14ac:dyDescent="0.35">
      <c r="A31" s="28" t="s">
        <v>37</v>
      </c>
      <c r="B31" s="21">
        <v>0</v>
      </c>
      <c r="C31" s="1"/>
      <c r="D31" s="1"/>
      <c r="E31" s="1"/>
      <c r="F31" s="1"/>
    </row>
    <row r="32" spans="1:9" x14ac:dyDescent="0.35">
      <c r="A32" s="28" t="s">
        <v>42</v>
      </c>
      <c r="B32" s="21">
        <v>2006.390000000014</v>
      </c>
      <c r="C32" s="1"/>
      <c r="D32" s="1"/>
      <c r="E32" s="1"/>
      <c r="F32" s="1"/>
    </row>
    <row r="33" spans="1:6" x14ac:dyDescent="0.35">
      <c r="A33" s="28" t="s">
        <v>41</v>
      </c>
      <c r="B33" s="21">
        <v>10.000000000029104</v>
      </c>
      <c r="C33" s="1"/>
      <c r="D33" s="1"/>
      <c r="E33" s="1"/>
      <c r="F33" s="1"/>
    </row>
    <row r="34" spans="1:6" x14ac:dyDescent="0.35">
      <c r="A34" s="28" t="s">
        <v>36</v>
      </c>
      <c r="B34" s="21">
        <v>85607.83</v>
      </c>
      <c r="C34" s="1"/>
      <c r="D34" s="1"/>
      <c r="E34" s="1"/>
      <c r="F34" s="1"/>
    </row>
    <row r="35" spans="1:6" x14ac:dyDescent="0.35">
      <c r="A35" s="28" t="s">
        <v>62</v>
      </c>
      <c r="B35" s="21">
        <v>10098.39</v>
      </c>
      <c r="C35" s="1"/>
      <c r="D35" s="1"/>
      <c r="E35" s="1"/>
      <c r="F35" s="1"/>
    </row>
    <row r="36" spans="1:6" x14ac:dyDescent="0.35">
      <c r="A36" s="28" t="s">
        <v>63</v>
      </c>
      <c r="B36" s="21">
        <v>0</v>
      </c>
      <c r="C36" s="1"/>
      <c r="D36" s="1"/>
      <c r="E36" s="1"/>
      <c r="F36" s="1"/>
    </row>
    <row r="37" spans="1:6" x14ac:dyDescent="0.35">
      <c r="A37" s="28" t="s">
        <v>64</v>
      </c>
      <c r="B37" s="21">
        <v>0</v>
      </c>
      <c r="C37" s="1"/>
      <c r="D37" s="1"/>
      <c r="E37" s="1"/>
      <c r="F37" s="1"/>
    </row>
    <row r="38" spans="1:6" x14ac:dyDescent="0.35">
      <c r="A38" s="28" t="s">
        <v>43</v>
      </c>
      <c r="B38" s="21">
        <v>0</v>
      </c>
      <c r="C38" s="1"/>
      <c r="D38" s="1"/>
      <c r="E38" s="1"/>
      <c r="F38" s="1"/>
    </row>
    <row r="39" spans="1:6" x14ac:dyDescent="0.35">
      <c r="A39" s="28" t="s">
        <v>55</v>
      </c>
      <c r="B39" s="21">
        <v>0</v>
      </c>
      <c r="C39" s="1"/>
      <c r="D39" s="1"/>
      <c r="E39" s="1"/>
      <c r="F39" s="1"/>
    </row>
    <row r="40" spans="1:6" x14ac:dyDescent="0.35">
      <c r="A40" s="28" t="s">
        <v>58</v>
      </c>
      <c r="B40" s="21">
        <v>0</v>
      </c>
      <c r="C40" s="1"/>
      <c r="D40" s="1"/>
      <c r="E40" s="1"/>
      <c r="F40" s="1"/>
    </row>
    <row r="41" spans="1:6" x14ac:dyDescent="0.35">
      <c r="A41" s="28" t="s">
        <v>46</v>
      </c>
      <c r="B41" s="21">
        <v>91375.84</v>
      </c>
      <c r="C41" s="1"/>
      <c r="D41" s="1"/>
      <c r="E41" s="1"/>
      <c r="F41" s="1"/>
    </row>
    <row r="42" spans="1:6" x14ac:dyDescent="0.35">
      <c r="A42" s="28" t="s">
        <v>47</v>
      </c>
      <c r="B42" s="21">
        <v>167306.85</v>
      </c>
      <c r="C42" s="1"/>
      <c r="D42" s="1"/>
      <c r="E42" s="1"/>
      <c r="F42" s="1"/>
    </row>
    <row r="43" spans="1:6" x14ac:dyDescent="0.35">
      <c r="A43" s="28" t="s">
        <v>45</v>
      </c>
      <c r="B43" s="21">
        <v>196750.06999999998</v>
      </c>
      <c r="C43" s="1"/>
      <c r="D43" s="1"/>
      <c r="E43" s="1"/>
      <c r="F43" s="1"/>
    </row>
    <row r="44" spans="1:6" x14ac:dyDescent="0.35">
      <c r="A44" s="28" t="s">
        <v>35</v>
      </c>
      <c r="B44" s="21">
        <v>147962.1</v>
      </c>
      <c r="C44" s="1"/>
      <c r="D44" s="1"/>
      <c r="E44" s="1"/>
      <c r="F44" s="1"/>
    </row>
    <row r="45" spans="1:6" x14ac:dyDescent="0.35">
      <c r="A45" s="28" t="s">
        <v>56</v>
      </c>
      <c r="B45" s="21">
        <v>1029.28</v>
      </c>
      <c r="C45" s="1"/>
      <c r="D45" s="1"/>
      <c r="E45" s="1"/>
      <c r="F45" s="1"/>
    </row>
    <row r="46" spans="1:6" x14ac:dyDescent="0.35">
      <c r="A46" s="28" t="s">
        <v>44</v>
      </c>
      <c r="B46" s="21">
        <v>0</v>
      </c>
      <c r="C46" s="1"/>
      <c r="D46" s="1"/>
      <c r="E46" s="1"/>
      <c r="F46" s="1"/>
    </row>
    <row r="47" spans="1:6" x14ac:dyDescent="0.35">
      <c r="A47" s="28" t="s">
        <v>59</v>
      </c>
      <c r="B47" s="21">
        <v>0</v>
      </c>
      <c r="C47" s="1"/>
      <c r="D47" s="1"/>
      <c r="E47" s="1"/>
      <c r="F47" s="1"/>
    </row>
    <row r="48" spans="1:6" x14ac:dyDescent="0.35">
      <c r="A48" s="28" t="s">
        <v>65</v>
      </c>
      <c r="B48" s="21">
        <v>3106906.21</v>
      </c>
      <c r="C48" s="1"/>
      <c r="D48" s="1"/>
      <c r="E48" s="1"/>
      <c r="F48" s="1"/>
    </row>
    <row r="49" spans="1:6" ht="19.350000000000001" customHeight="1" x14ac:dyDescent="0.35">
      <c r="A49" s="28" t="s">
        <v>57</v>
      </c>
      <c r="B49" s="21">
        <v>0</v>
      </c>
      <c r="C49" s="1"/>
      <c r="D49" s="1"/>
      <c r="E49" s="1"/>
      <c r="F49" s="1"/>
    </row>
    <row r="50" spans="1:6" x14ac:dyDescent="0.35">
      <c r="A50" s="20" t="s">
        <v>4</v>
      </c>
      <c r="B50" s="13">
        <f>SUM(B28:B49)</f>
        <v>34007405.68</v>
      </c>
    </row>
    <row r="51" spans="1:6" ht="13.35" customHeight="1" x14ac:dyDescent="0.35">
      <c r="A51" s="3"/>
      <c r="B51" s="17"/>
    </row>
    <row r="52" spans="1:6" x14ac:dyDescent="0.35">
      <c r="A52" s="41" t="s">
        <v>5</v>
      </c>
      <c r="B52" s="42"/>
    </row>
    <row r="53" spans="1:6" ht="16.350000000000001" customHeight="1" x14ac:dyDescent="0.35">
      <c r="A53" s="5" t="s">
        <v>6</v>
      </c>
      <c r="B53" s="10">
        <v>51190.35</v>
      </c>
      <c r="C53" s="1"/>
      <c r="D53" s="1"/>
      <c r="E53" s="1"/>
      <c r="F53" s="1"/>
    </row>
    <row r="54" spans="1:6" ht="20.100000000000001" customHeight="1" x14ac:dyDescent="0.35">
      <c r="A54" s="5" t="s">
        <v>7</v>
      </c>
      <c r="B54" s="10">
        <v>12082812.24</v>
      </c>
      <c r="C54" s="1"/>
    </row>
    <row r="55" spans="1:6" ht="13.35" customHeight="1" x14ac:dyDescent="0.35">
      <c r="A55" s="7" t="s">
        <v>8</v>
      </c>
      <c r="B55" s="8">
        <v>3296721.43</v>
      </c>
    </row>
    <row r="56" spans="1:6" x14ac:dyDescent="0.35">
      <c r="A56" s="9" t="s">
        <v>9</v>
      </c>
      <c r="B56" s="18">
        <f>SUM(B53:B55)</f>
        <v>15430724.02</v>
      </c>
      <c r="C56" s="1"/>
      <c r="D56" s="1"/>
      <c r="E56" s="1"/>
      <c r="F56" s="1"/>
    </row>
    <row r="57" spans="1:6" ht="17.100000000000001" customHeight="1" x14ac:dyDescent="0.35">
      <c r="A57" s="1"/>
      <c r="B57" s="1"/>
    </row>
    <row r="58" spans="1:6" ht="17.850000000000001" customHeight="1" x14ac:dyDescent="0.35">
      <c r="A58" s="41" t="s">
        <v>51</v>
      </c>
      <c r="B58" s="42"/>
    </row>
    <row r="59" spans="1:6" ht="17.850000000000001" customHeight="1" x14ac:dyDescent="0.35">
      <c r="A59" s="11" t="s">
        <v>10</v>
      </c>
      <c r="B59" s="10">
        <v>5777619.2700000005</v>
      </c>
    </row>
    <row r="60" spans="1:6" ht="17.850000000000001" customHeight="1" x14ac:dyDescent="0.35">
      <c r="A60" s="11" t="s">
        <v>11</v>
      </c>
      <c r="B60" s="10">
        <v>1893501.7699999996</v>
      </c>
    </row>
    <row r="61" spans="1:6" ht="17.850000000000001" customHeight="1" x14ac:dyDescent="0.35">
      <c r="A61" s="11" t="s">
        <v>12</v>
      </c>
      <c r="B61" s="10">
        <v>1068486.5399999996</v>
      </c>
    </row>
    <row r="62" spans="1:6" ht="17.850000000000001" customHeight="1" x14ac:dyDescent="0.35">
      <c r="A62" s="11" t="s">
        <v>13</v>
      </c>
      <c r="B62" s="10">
        <v>0</v>
      </c>
    </row>
    <row r="63" spans="1:6" ht="17.850000000000001" customHeight="1" x14ac:dyDescent="0.35">
      <c r="A63" s="11" t="s">
        <v>14</v>
      </c>
      <c r="B63" s="10">
        <v>14917.97</v>
      </c>
    </row>
    <row r="64" spans="1:6" ht="17.850000000000001" customHeight="1" x14ac:dyDescent="0.35">
      <c r="A64" s="11" t="s">
        <v>15</v>
      </c>
      <c r="B64" s="10">
        <v>300990.79000000004</v>
      </c>
    </row>
    <row r="65" spans="1:6" ht="17.850000000000001" customHeight="1" x14ac:dyDescent="0.35">
      <c r="A65" s="11" t="s">
        <v>16</v>
      </c>
      <c r="B65" s="10">
        <v>0</v>
      </c>
    </row>
    <row r="66" spans="1:6" ht="17.850000000000001" customHeight="1" x14ac:dyDescent="0.35">
      <c r="A66" s="11" t="s">
        <v>17</v>
      </c>
      <c r="B66" s="10">
        <v>345952.93</v>
      </c>
    </row>
    <row r="67" spans="1:6" ht="17.850000000000001" customHeight="1" x14ac:dyDescent="0.35">
      <c r="A67" s="11" t="s">
        <v>18</v>
      </c>
      <c r="B67" s="10">
        <v>1026158.82</v>
      </c>
    </row>
    <row r="68" spans="1:6" ht="17.850000000000001" customHeight="1" x14ac:dyDescent="0.35">
      <c r="A68" s="11" t="s">
        <v>19</v>
      </c>
      <c r="B68" s="10">
        <v>0</v>
      </c>
    </row>
    <row r="69" spans="1:6" ht="17.850000000000001" customHeight="1" x14ac:dyDescent="0.35">
      <c r="A69" s="11" t="s">
        <v>20</v>
      </c>
      <c r="B69" s="10">
        <v>14160</v>
      </c>
    </row>
    <row r="70" spans="1:6" ht="19.350000000000001" customHeight="1" x14ac:dyDescent="0.35">
      <c r="A70" s="11" t="s">
        <v>21</v>
      </c>
      <c r="B70" s="10">
        <v>2710.94</v>
      </c>
    </row>
    <row r="71" spans="1:6" x14ac:dyDescent="0.35">
      <c r="A71" s="11" t="s">
        <v>22</v>
      </c>
      <c r="B71" s="10">
        <v>0</v>
      </c>
      <c r="C71" s="1"/>
      <c r="D71" s="1"/>
      <c r="E71" s="1"/>
      <c r="F71" s="1"/>
    </row>
    <row r="72" spans="1:6" ht="19.350000000000001" customHeight="1" x14ac:dyDescent="0.35">
      <c r="A72" s="11" t="s">
        <v>23</v>
      </c>
      <c r="B72" s="10">
        <v>0</v>
      </c>
      <c r="C72" s="1"/>
      <c r="D72" s="1"/>
      <c r="E72" s="1"/>
      <c r="F72" s="1"/>
    </row>
    <row r="73" spans="1:6" x14ac:dyDescent="0.35">
      <c r="A73" s="11" t="s">
        <v>24</v>
      </c>
      <c r="B73" s="10">
        <v>1166626.8999999999</v>
      </c>
      <c r="C73" s="1"/>
      <c r="D73" s="1"/>
      <c r="E73" s="1"/>
      <c r="F73" s="1"/>
    </row>
    <row r="74" spans="1:6" x14ac:dyDescent="0.35">
      <c r="A74" s="11" t="s">
        <v>53</v>
      </c>
      <c r="B74" s="10">
        <v>0</v>
      </c>
      <c r="C74" s="1"/>
      <c r="D74" s="1"/>
      <c r="E74" s="1"/>
      <c r="F74" s="1"/>
    </row>
    <row r="75" spans="1:6" x14ac:dyDescent="0.35">
      <c r="A75" s="11" t="s">
        <v>25</v>
      </c>
      <c r="B75" s="10">
        <v>0</v>
      </c>
      <c r="C75" s="1"/>
      <c r="D75" s="1"/>
      <c r="E75" s="1"/>
      <c r="F75" s="1"/>
    </row>
    <row r="76" spans="1:6" x14ac:dyDescent="0.35">
      <c r="A76" s="11" t="s">
        <v>26</v>
      </c>
      <c r="B76" s="10">
        <v>0</v>
      </c>
      <c r="C76" s="1"/>
      <c r="D76" s="1"/>
      <c r="E76" s="1"/>
      <c r="F76" s="1"/>
    </row>
    <row r="77" spans="1:6" x14ac:dyDescent="0.35">
      <c r="A77" s="12" t="s">
        <v>27</v>
      </c>
      <c r="B77" s="10">
        <v>0</v>
      </c>
      <c r="C77" s="1"/>
      <c r="D77" s="1"/>
      <c r="E77" s="1"/>
      <c r="F77" s="1"/>
    </row>
    <row r="78" spans="1:6" x14ac:dyDescent="0.35">
      <c r="A78" s="11" t="s">
        <v>28</v>
      </c>
      <c r="B78" s="10">
        <v>0</v>
      </c>
      <c r="C78" s="1"/>
      <c r="D78" s="1"/>
      <c r="E78" s="1"/>
      <c r="F78" s="1"/>
    </row>
    <row r="79" spans="1:6" x14ac:dyDescent="0.35">
      <c r="A79" s="11" t="s">
        <v>54</v>
      </c>
      <c r="B79" s="10">
        <v>641135.70000000007</v>
      </c>
      <c r="C79" s="1"/>
      <c r="D79" s="1"/>
      <c r="E79" s="1"/>
      <c r="F79" s="1"/>
    </row>
    <row r="80" spans="1:6" x14ac:dyDescent="0.35">
      <c r="A80" s="9" t="s">
        <v>29</v>
      </c>
      <c r="B80" s="13">
        <f>SUM(B59:B79)</f>
        <v>12252261.629999999</v>
      </c>
      <c r="C80" s="1"/>
      <c r="D80" s="1"/>
      <c r="E80" s="1"/>
      <c r="F80" s="1"/>
    </row>
    <row r="81" spans="1:6" x14ac:dyDescent="0.35">
      <c r="A81" s="1"/>
      <c r="B81" s="1"/>
      <c r="C81" s="1"/>
      <c r="D81" s="1"/>
      <c r="E81" s="1"/>
      <c r="F81" s="1"/>
    </row>
    <row r="82" spans="1:6" ht="25.5" customHeight="1" x14ac:dyDescent="0.35">
      <c r="A82" s="39" t="s">
        <v>30</v>
      </c>
      <c r="B82" s="40"/>
      <c r="C82" s="1"/>
      <c r="D82" s="1"/>
      <c r="E82" s="1"/>
      <c r="F82" s="1"/>
    </row>
    <row r="83" spans="1:6" x14ac:dyDescent="0.35">
      <c r="A83" s="11" t="s">
        <v>31</v>
      </c>
      <c r="B83" s="13">
        <v>0</v>
      </c>
      <c r="C83" s="1"/>
      <c r="D83" s="1"/>
      <c r="E83" s="1"/>
      <c r="F83" s="1"/>
    </row>
    <row r="84" spans="1:6" x14ac:dyDescent="0.35">
      <c r="A84" s="1"/>
      <c r="B84" s="1"/>
      <c r="C84" s="1"/>
      <c r="D84" s="1"/>
      <c r="E84" s="1"/>
      <c r="F84" s="1"/>
    </row>
    <row r="85" spans="1:6" x14ac:dyDescent="0.35">
      <c r="A85" s="30" t="s">
        <v>66</v>
      </c>
      <c r="B85" s="31"/>
      <c r="C85" s="1"/>
      <c r="D85" s="1"/>
      <c r="E85" s="1"/>
      <c r="F85" s="1"/>
    </row>
    <row r="86" spans="1:6" x14ac:dyDescent="0.35">
      <c r="A86" s="29" t="s">
        <v>38</v>
      </c>
      <c r="B86" s="21">
        <v>10.000000004773028</v>
      </c>
      <c r="C86" s="1"/>
      <c r="D86" s="1"/>
      <c r="E86" s="1"/>
      <c r="F86" s="1"/>
    </row>
    <row r="87" spans="1:6" x14ac:dyDescent="0.35">
      <c r="A87" s="28" t="s">
        <v>40</v>
      </c>
      <c r="B87" s="21">
        <v>32827772.109999999</v>
      </c>
      <c r="C87" s="1"/>
      <c r="D87" s="1"/>
      <c r="E87" s="1"/>
      <c r="F87" s="1"/>
    </row>
    <row r="88" spans="1:6" x14ac:dyDescent="0.35">
      <c r="A88" s="28" t="s">
        <v>39</v>
      </c>
      <c r="B88" s="21">
        <v>126213.77999999898</v>
      </c>
      <c r="C88" s="1"/>
      <c r="D88" s="1"/>
      <c r="E88" s="1"/>
      <c r="F88" s="1"/>
    </row>
    <row r="89" spans="1:6" x14ac:dyDescent="0.35">
      <c r="A89" s="28" t="s">
        <v>37</v>
      </c>
      <c r="B89" s="21">
        <v>0</v>
      </c>
      <c r="C89" s="1"/>
      <c r="D89" s="1"/>
      <c r="E89" s="1"/>
      <c r="F89" s="1"/>
    </row>
    <row r="90" spans="1:6" x14ac:dyDescent="0.35">
      <c r="A90" s="28" t="s">
        <v>42</v>
      </c>
      <c r="B90" s="21">
        <v>6.8212102632969618E-13</v>
      </c>
      <c r="C90" s="1"/>
      <c r="D90" s="1"/>
      <c r="E90" s="1"/>
      <c r="F90" s="1"/>
    </row>
    <row r="91" spans="1:6" x14ac:dyDescent="0.35">
      <c r="A91" s="28" t="s">
        <v>41</v>
      </c>
      <c r="B91" s="21">
        <v>0</v>
      </c>
      <c r="C91" s="1"/>
      <c r="D91" s="1"/>
      <c r="E91" s="1"/>
      <c r="F91" s="1"/>
    </row>
    <row r="92" spans="1:6" x14ac:dyDescent="0.35">
      <c r="A92" s="28" t="s">
        <v>36</v>
      </c>
      <c r="B92" s="21">
        <v>85707.05</v>
      </c>
      <c r="C92" s="1"/>
      <c r="D92" s="1"/>
      <c r="E92" s="1"/>
      <c r="F92" s="1"/>
    </row>
    <row r="93" spans="1:6" x14ac:dyDescent="0.35">
      <c r="A93" s="28" t="s">
        <v>62</v>
      </c>
      <c r="B93" s="21">
        <v>10110.09</v>
      </c>
      <c r="C93" s="1"/>
      <c r="D93" s="1"/>
      <c r="E93" s="1"/>
      <c r="F93" s="1"/>
    </row>
    <row r="94" spans="1:6" x14ac:dyDescent="0.35">
      <c r="A94" s="28" t="s">
        <v>63</v>
      </c>
      <c r="B94" s="21">
        <v>0</v>
      </c>
      <c r="C94" s="1"/>
      <c r="D94" s="1"/>
      <c r="E94" s="1"/>
      <c r="F94" s="1"/>
    </row>
    <row r="95" spans="1:6" x14ac:dyDescent="0.35">
      <c r="A95" s="28" t="s">
        <v>64</v>
      </c>
      <c r="B95" s="21">
        <v>0</v>
      </c>
      <c r="C95" s="1"/>
      <c r="D95" s="1"/>
      <c r="E95" s="1"/>
      <c r="F95" s="1"/>
    </row>
    <row r="96" spans="1:6" x14ac:dyDescent="0.35">
      <c r="A96" s="28" t="s">
        <v>43</v>
      </c>
      <c r="B96" s="21">
        <v>0</v>
      </c>
      <c r="C96" s="1"/>
      <c r="D96" s="1"/>
      <c r="E96" s="1"/>
      <c r="F96" s="1"/>
    </row>
    <row r="97" spans="1:6" x14ac:dyDescent="0.35">
      <c r="A97" s="28" t="s">
        <v>55</v>
      </c>
      <c r="B97" s="21">
        <v>10.000000000465661</v>
      </c>
      <c r="C97" s="1"/>
      <c r="D97" s="1"/>
      <c r="E97" s="1"/>
      <c r="F97" s="1"/>
    </row>
    <row r="98" spans="1:6" x14ac:dyDescent="0.35">
      <c r="A98" s="28" t="s">
        <v>58</v>
      </c>
      <c r="B98" s="21">
        <v>246078.2799999998</v>
      </c>
      <c r="C98" s="1"/>
      <c r="D98" s="1"/>
      <c r="E98" s="1"/>
      <c r="F98" s="1"/>
    </row>
    <row r="99" spans="1:6" x14ac:dyDescent="0.35">
      <c r="A99" s="28" t="s">
        <v>46</v>
      </c>
      <c r="B99" s="21">
        <v>91481.75</v>
      </c>
      <c r="C99" s="1"/>
      <c r="D99" s="1"/>
      <c r="E99" s="1"/>
      <c r="F99" s="1"/>
    </row>
    <row r="100" spans="1:6" x14ac:dyDescent="0.35">
      <c r="A100" s="28" t="s">
        <v>47</v>
      </c>
      <c r="B100" s="21">
        <v>167500.76</v>
      </c>
      <c r="C100" s="1"/>
      <c r="D100" s="1"/>
      <c r="E100" s="1"/>
      <c r="F100" s="1"/>
    </row>
    <row r="101" spans="1:6" x14ac:dyDescent="0.35">
      <c r="A101" s="28" t="s">
        <v>45</v>
      </c>
      <c r="B101" s="21">
        <v>196978.1</v>
      </c>
      <c r="C101" s="1"/>
      <c r="D101" s="1"/>
      <c r="E101" s="1"/>
      <c r="F101" s="1"/>
    </row>
    <row r="102" spans="1:6" x14ac:dyDescent="0.35">
      <c r="A102" s="28" t="s">
        <v>35</v>
      </c>
      <c r="B102" s="21">
        <v>148133.59</v>
      </c>
      <c r="C102" s="1"/>
      <c r="D102" s="1"/>
      <c r="E102" s="1"/>
      <c r="F102" s="1"/>
    </row>
    <row r="103" spans="1:6" x14ac:dyDescent="0.35">
      <c r="A103" s="28" t="s">
        <v>56</v>
      </c>
      <c r="B103" s="21">
        <v>1029.28</v>
      </c>
      <c r="C103" s="1"/>
      <c r="D103" s="1"/>
      <c r="E103" s="1"/>
      <c r="F103" s="1"/>
    </row>
    <row r="104" spans="1:6" x14ac:dyDescent="0.35">
      <c r="A104" s="28" t="s">
        <v>44</v>
      </c>
      <c r="B104" s="21">
        <v>0</v>
      </c>
      <c r="C104" s="1"/>
      <c r="D104" s="1"/>
      <c r="E104" s="1"/>
      <c r="F104" s="1"/>
    </row>
    <row r="105" spans="1:6" x14ac:dyDescent="0.35">
      <c r="A105" s="28" t="s">
        <v>59</v>
      </c>
      <c r="B105" s="21">
        <v>0</v>
      </c>
      <c r="C105" s="1"/>
      <c r="D105" s="1"/>
      <c r="E105" s="1"/>
      <c r="F105" s="1"/>
    </row>
    <row r="106" spans="1:6" x14ac:dyDescent="0.35">
      <c r="A106" s="28" t="s">
        <v>65</v>
      </c>
      <c r="B106" s="21">
        <v>3284843.28</v>
      </c>
      <c r="C106" s="1"/>
      <c r="D106" s="1"/>
      <c r="E106" s="1"/>
      <c r="F106" s="1"/>
    </row>
    <row r="107" spans="1:6" x14ac:dyDescent="0.35">
      <c r="A107" s="28" t="s">
        <v>57</v>
      </c>
      <c r="B107" s="21">
        <v>0</v>
      </c>
      <c r="C107" s="1"/>
      <c r="D107" s="1"/>
      <c r="E107" s="1"/>
      <c r="F107" s="1"/>
    </row>
    <row r="108" spans="1:6" x14ac:dyDescent="0.35">
      <c r="A108" s="9" t="s">
        <v>32</v>
      </c>
      <c r="B108" s="13">
        <f>SUM(B86:B107)</f>
        <v>37185868.070000008</v>
      </c>
      <c r="C108" s="19"/>
    </row>
    <row r="109" spans="1:6" x14ac:dyDescent="0.35">
      <c r="A109" s="4"/>
      <c r="B109" s="1"/>
    </row>
    <row r="110" spans="1:6" x14ac:dyDescent="0.35">
      <c r="A110" s="25" t="s">
        <v>52</v>
      </c>
      <c r="B110" s="1"/>
    </row>
    <row r="111" spans="1:6" x14ac:dyDescent="0.35">
      <c r="A111" s="26">
        <v>44226</v>
      </c>
      <c r="B111" s="1"/>
    </row>
    <row r="112" spans="1:6" x14ac:dyDescent="0.35">
      <c r="A112" s="4"/>
      <c r="B112" s="1"/>
    </row>
    <row r="113" spans="1:2" x14ac:dyDescent="0.35">
      <c r="A113" s="12" t="s">
        <v>33</v>
      </c>
      <c r="B113" s="1"/>
    </row>
    <row r="114" spans="1:2" x14ac:dyDescent="0.35">
      <c r="A114" s="1"/>
      <c r="B114" s="1"/>
    </row>
    <row r="115" spans="1:2" x14ac:dyDescent="0.35">
      <c r="A115" s="1"/>
      <c r="B115" s="1"/>
    </row>
    <row r="116" spans="1:2" x14ac:dyDescent="0.35">
      <c r="A116" s="1"/>
      <c r="B116" s="1"/>
    </row>
    <row r="117" spans="1:2" x14ac:dyDescent="0.35">
      <c r="A117" s="27" t="s">
        <v>69</v>
      </c>
      <c r="B117" s="1"/>
    </row>
    <row r="118" spans="1:2" x14ac:dyDescent="0.35">
      <c r="A118" s="14" t="s">
        <v>70</v>
      </c>
      <c r="B118" s="1"/>
    </row>
    <row r="119" spans="1:2" x14ac:dyDescent="0.35">
      <c r="A119" s="14" t="s">
        <v>71</v>
      </c>
      <c r="B119" s="1"/>
    </row>
    <row r="120" spans="1:2" x14ac:dyDescent="0.35">
      <c r="A120" s="14" t="s">
        <v>72</v>
      </c>
      <c r="B120" s="1"/>
    </row>
    <row r="121" spans="1:2" x14ac:dyDescent="0.35">
      <c r="A121" s="14" t="s">
        <v>73</v>
      </c>
      <c r="B121" s="1"/>
    </row>
    <row r="122" spans="1:2" x14ac:dyDescent="0.35">
      <c r="A122" s="14" t="s">
        <v>74</v>
      </c>
      <c r="B122" s="1"/>
    </row>
    <row r="123" spans="1:2" x14ac:dyDescent="0.35">
      <c r="A123" s="14" t="s">
        <v>75</v>
      </c>
      <c r="B123" s="1"/>
    </row>
    <row r="124" spans="1:2" x14ac:dyDescent="0.35">
      <c r="A124" s="14" t="s">
        <v>76</v>
      </c>
      <c r="B124" s="1"/>
    </row>
    <row r="125" spans="1:2" x14ac:dyDescent="0.35">
      <c r="A125" s="14" t="s">
        <v>77</v>
      </c>
      <c r="B125" s="1"/>
    </row>
    <row r="126" spans="1:2" x14ac:dyDescent="0.35">
      <c r="A126" s="14" t="s">
        <v>78</v>
      </c>
    </row>
    <row r="127" spans="1:2" x14ac:dyDescent="0.35">
      <c r="A127" s="14" t="s">
        <v>79</v>
      </c>
    </row>
    <row r="128" spans="1:2" x14ac:dyDescent="0.35">
      <c r="A128" s="14" t="s">
        <v>80</v>
      </c>
    </row>
    <row r="129" spans="1:1" x14ac:dyDescent="0.35">
      <c r="A129" s="14" t="s">
        <v>81</v>
      </c>
    </row>
    <row r="130" spans="1:1" x14ac:dyDescent="0.35">
      <c r="A130" s="14" t="s">
        <v>82</v>
      </c>
    </row>
    <row r="133" spans="1:1" x14ac:dyDescent="0.35">
      <c r="A133" s="1" t="s">
        <v>34</v>
      </c>
    </row>
  </sheetData>
  <mergeCells count="9">
    <mergeCell ref="A85:B85"/>
    <mergeCell ref="A7:B8"/>
    <mergeCell ref="A10:B10"/>
    <mergeCell ref="A12:B12"/>
    <mergeCell ref="A24:G24"/>
    <mergeCell ref="A25:B25"/>
    <mergeCell ref="A82:B82"/>
    <mergeCell ref="A52:B52"/>
    <mergeCell ref="A58:B58"/>
  </mergeCells>
  <printOptions horizontalCentered="1"/>
  <pageMargins left="0.39370078740157483" right="0.39370078740157483" top="0.62992125984251968" bottom="0.62992125984251968" header="0.39370078740157483" footer="0.39370078740157483"/>
  <pageSetup paperSize="9" scale="43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Crer 11-2020</vt:lpstr>
      <vt:lpstr>'Crer 11-2020'!Area_de_impressao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Murilo de Marra Montijo</dc:creator>
  <cp:lastModifiedBy>Vanessa Queiroz</cp:lastModifiedBy>
  <dcterms:created xsi:type="dcterms:W3CDTF">2021-01-30T13:14:11Z</dcterms:created>
  <dcterms:modified xsi:type="dcterms:W3CDTF">2021-02-04T15:44:06Z</dcterms:modified>
</cp:coreProperties>
</file>