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F24EBEFB-E21A-4B4F-9D4D-E4352F2CF138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CRER - Abril" sheetId="4" r:id="rId1"/>
  </sheets>
  <externalReferences>
    <externalReference r:id="rId2"/>
  </externalReferences>
  <definedNames>
    <definedName name="_xlnm.Print_Area" localSheetId="0">'Despesa CRER - Abril'!$A$1:$I$45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4" l="1"/>
  <c r="E26" i="4"/>
  <c r="F26" i="4"/>
  <c r="D26" i="4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<sst xmlns="http://schemas.openxmlformats.org/spreadsheetml/2006/main" count="38" uniqueCount="36">
  <si>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</si>
  <si>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</si>
  <si>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</si>
  <si>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</si>
  <si>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</si>
  <si>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</si>
  <si>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</si>
  <si>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</si>
  <si>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</si>
  <si>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</si>
  <si>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</si>
  <si>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</si>
  <si>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</si>
  <si>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</si>
  <si>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</si>
  <si>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</si>
  <si>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</si>
  <si>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</si>
  <si>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</si>
  <si>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</si>
  <si>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</si>
  <si>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CENTRO ESTADUAL DE REABILITAÇÃO E READAPTAÇÃO DR. HENRIQUE SANTILLO - CRER</t>
  </si>
  <si>
    <t>05.029.600/0001-04</t>
  </si>
  <si>
    <t>123/2011 12º Aditvo</t>
  </si>
  <si>
    <t>28/03/2022 a 27/03/2023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</si>
  <si>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</si>
  <si>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</si>
  <si>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</si>
  <si>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</si>
  <si>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</si>
  <si>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</si>
  <si>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VALOR DIFERENÇA</t>
  </si>
  <si>
    <t>VALOR EFETIVO</t>
  </si>
  <si>
    <t>Abril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</si>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</sst>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4" fillId="2" borderId="0" xfId="0" applyNumberFormat="1" applyFont="1" applyFill="1" applyAlignment="1">
      <alignment vertical="center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1028701</xdr:colOff>
      <xdr:row>2</xdr:row>
      <xdr:rowOff>440619</xdr:rowOff>
    </xdr:from>
    <xdr:to>
      <xdr:col>8</xdr:col>
      <xdr:colOff>1099703</xdr:colOff>
      <xdr:row>5</xdr:row>
      <xdr:rowOff>35278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E84CF8-531A-4457-813F-D5DE463E5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4034" y="694619"/>
          <a:ext cx="2681558" cy="829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  <pageSetUpPr fitToPage="1"/>
  </sheetPr>
  <dimension ref="C1:M58"/>
  <sheetViews>
    <sheetView showGridLines="0" tabSelected="1" view="pageBreakPreview" zoomScale="90" zoomScaleNormal="100" zoomScaleSheetLayoutView="90" workbookViewId="0">
      <selection activeCell="C4" sqref="C4:F4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21.54296875" style="1" customWidth="1"/>
    <col min="8" max="8" width="15.81640625" style="1" customWidth="1"/>
    <col min="9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7" t="s">
        <v>0</v>
      </c>
      <c r="D3" s="57"/>
      <c r="E3" s="57"/>
      <c r="F3" s="57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22</v>
      </c>
      <c r="E11" s="14"/>
      <c r="F11" s="15"/>
      <c r="G11" s="10"/>
      <c r="H11" s="58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23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24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15322237.710000001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4.5" customHeight="1" x14ac:dyDescent="0.35">
      <c r="C19" s="27" t="s">
        <v>25</v>
      </c>
      <c r="D19" s="27" t="s">
        <v>33</v>
      </c>
      <c r="E19" s="54">
        <v>0.2576</v>
      </c>
      <c r="F19" s="5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25" t="s">
        <v>31</v>
      </c>
      <c r="G21" s="25" t="s">
        <v>32</v>
      </c>
      <c r="H21" s="31"/>
      <c r="I21" s="31"/>
      <c r="J21" s="31"/>
      <c r="K21" s="31"/>
      <c r="L21" s="31"/>
      <c r="M21" s="31"/>
    </row>
    <row r="22" spans="3:13" ht="15" customHeight="1" x14ac:dyDescent="0.35">
      <c r="C22" s="34" t="s">
        <v>15</v>
      </c>
      <c r="D22" s="35">
        <v>1626068.28</v>
      </c>
      <c r="E22" s="36">
        <v>418873.98</v>
      </c>
      <c r="F22" s="36">
        <v>-11377.22</v>
      </c>
      <c r="G22" s="36">
        <v>407496.76</v>
      </c>
      <c r="H22" s="37"/>
      <c r="I22" s="37"/>
      <c r="J22" s="37"/>
      <c r="K22" s="37"/>
      <c r="L22" s="37"/>
      <c r="M22" s="37"/>
    </row>
    <row r="23" spans="3:13" ht="15.65" customHeight="1" x14ac:dyDescent="0.35">
      <c r="C23" s="38" t="s">
        <v>16</v>
      </c>
      <c r="D23" s="39">
        <v>147070.38</v>
      </c>
      <c r="E23" s="40">
        <v>37885.22</v>
      </c>
      <c r="F23" s="40">
        <v>-1124.99</v>
      </c>
      <c r="G23" s="36">
        <v>36760.230000000003</v>
      </c>
      <c r="H23" s="37"/>
      <c r="I23" s="37"/>
      <c r="J23" s="37"/>
      <c r="K23" s="37"/>
      <c r="L23" s="37"/>
      <c r="M23" s="37"/>
    </row>
    <row r="24" spans="3:13" ht="14.15" customHeight="1" x14ac:dyDescent="0.35">
      <c r="C24" s="34" t="s">
        <v>17</v>
      </c>
      <c r="D24" s="35">
        <v>231745.57</v>
      </c>
      <c r="E24" s="41">
        <v>59697.49</v>
      </c>
      <c r="F24" s="41">
        <v>-1674.92</v>
      </c>
      <c r="G24" s="36">
        <v>58022.57</v>
      </c>
      <c r="H24" s="31"/>
      <c r="I24" s="31"/>
      <c r="J24" s="31"/>
      <c r="K24" s="31"/>
      <c r="L24" s="31"/>
      <c r="M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43">
        <v>0</v>
      </c>
      <c r="G25" s="36">
        <v>0</v>
      </c>
      <c r="H25" s="31"/>
      <c r="I25" s="31"/>
      <c r="J25" s="31"/>
      <c r="K25" s="31"/>
      <c r="L25" s="31"/>
      <c r="M25" s="31"/>
    </row>
    <row r="26" spans="3:13" ht="14.15" customHeight="1" x14ac:dyDescent="0.35">
      <c r="C26" s="44"/>
      <c r="D26" s="45">
        <f>SUM(D22:D25)</f>
        <v>2004884.2300000002</v>
      </c>
      <c r="E26" s="45">
        <f t="shared" ref="E26:G26" si="0">SUM(E22:E25)</f>
        <v>516456.68999999994</v>
      </c>
      <c r="F26" s="45">
        <f t="shared" si="0"/>
        <v>-14177.13</v>
      </c>
      <c r="G26" s="45">
        <f t="shared" si="0"/>
        <v>502279.56</v>
      </c>
      <c r="H26" s="31"/>
      <c r="I26" s="31"/>
      <c r="J26" s="31"/>
      <c r="K26" s="31"/>
      <c r="L26" s="31"/>
      <c r="M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44699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5.5" customHeight="1" x14ac:dyDescent="0.35">
      <c r="C39" s="55" t="s">
        <v>34</v>
      </c>
      <c r="D39" s="56"/>
      <c r="E39" s="55" t="s">
        <v>35</v>
      </c>
      <c r="F39" s="56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CRER - Abril</vt:lpstr>
      <vt:lpstr>'Despesa CRER - Abril'!Area_de_impressao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2022-08-29T14:20:29Z</cp:lastPrinted>
  <dcterms:created xsi:type="dcterms:W3CDTF">2022-07-26T19:52:35Z</dcterms:created>
  <dcterms:modified xsi:type="dcterms:W3CDTF">2022-09-23T19:15:03Z</dcterms:modified>
</cp:coreProperties>
</file>