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2D491182-DACA-4137-910B-F77FBC4D93D1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CRER - Julho" sheetId="4" r:id="rId1"/>
  </sheets>
  <externalReferences>
    <externalReference r:id="rId2"/>
  </externalReferences>
  <definedNames>
    <definedName name="_xlnm.Print_Area" localSheetId="0">'Despesa CRER - Julho'!$A$1:$I$40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F26" i="4"/>
  <c r="G26" i="4"/>
  <c r="D26" i="4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<sst xmlns="http://schemas.openxmlformats.org/spreadsheetml/2006/main" count="38" uniqueCount="36">
  <si>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</si>
  <si>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</si>
  <si>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</si>
  <si>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</si>
  <si>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</si>
  <si>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</si>
  <si>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</si>
  <si>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</si>
  <si>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</si>
  <si>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</si>
  <si>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</si>
  <si>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</si>
  <si>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</si>
  <si>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</si>
  <si>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</si>
  <si>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</si>
  <si>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</si>
  <si>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</si>
  <si>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</si>
  <si>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</si>
  <si>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</si>
  <si>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</si>
  <si>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</si>
  <si>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CENTRO ESTADUAL DE REABILITAÇÃO E READAPTAÇÃO DR. HENRIQUE SANTILLO - CRER</t>
  </si>
  <si>
    <t>05.029.600/0001-04</t>
  </si>
  <si>
    <t>123/2011 12º Aditvo</t>
  </si>
  <si>
    <t>28/03/2022 a 27/03/2023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</si>
  <si>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</si>
  <si>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</si>
  <si>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</si>
  <si>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</si>
  <si>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</si>
  <si>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</si>
  <si>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Julho</t>
  </si>
  <si>
    <t>VALOR DIFERENÇA</t>
  </si>
  <si>
    <t>VALOR EFETIVO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</si>
</sst>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3" fillId="0" borderId="0" xfId="0" applyFont="1" applyAlignment="1" applyProtection="1">
      <alignment horizontal="center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783165</xdr:colOff>
      <xdr:row>2</xdr:row>
      <xdr:rowOff>588434</xdr:rowOff>
    </xdr:from>
    <xdr:to>
      <xdr:col>8</xdr:col>
      <xdr:colOff>733777</xdr:colOff>
      <xdr:row>6</xdr:row>
      <xdr:rowOff>42334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BCA7F2-7C1B-1524-26F0-CF5CB647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8498" y="842434"/>
          <a:ext cx="2779890" cy="865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</sheetPr>
  <dimension ref="C1:M67"/>
  <sheetViews>
    <sheetView showGridLines="0" tabSelected="1" view="pageBreakPreview" zoomScale="90" zoomScaleNormal="100" zoomScaleSheetLayoutView="90" workbookViewId="0">
      <selection activeCell="F38" sqref="F38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23.08984375" style="1" customWidth="1"/>
    <col min="8" max="8" width="17.36328125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4" t="s">
        <v>0</v>
      </c>
      <c r="D3" s="54"/>
      <c r="E3" s="54"/>
      <c r="F3" s="54"/>
      <c r="G3" s="2"/>
      <c r="H3" s="2"/>
      <c r="I3" s="2"/>
      <c r="J3" s="2"/>
      <c r="K3" s="3">
        <v>1</v>
      </c>
      <c r="L3" s="2"/>
      <c r="M3" s="2"/>
    </row>
    <row r="4" spans="3:13" ht="36.65" customHeight="1" x14ac:dyDescent="0.35">
      <c r="C4" s="58" t="s">
        <v>1</v>
      </c>
      <c r="D4" s="58"/>
      <c r="E4" s="58"/>
      <c r="F4" s="58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28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29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30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29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29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31</v>
      </c>
      <c r="D12" s="17" t="s">
        <v>25</v>
      </c>
      <c r="E12" s="19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32</v>
      </c>
      <c r="D13" s="19" t="s">
        <v>26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16757813.199999999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2" customHeight="1" x14ac:dyDescent="0.35">
      <c r="C19" s="27" t="s">
        <v>27</v>
      </c>
      <c r="D19" s="27" t="s">
        <v>33</v>
      </c>
      <c r="E19" s="55">
        <v>0.26472049968503464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25" t="s">
        <v>34</v>
      </c>
      <c r="G21" s="25" t="s">
        <v>35</v>
      </c>
      <c r="H21" s="31"/>
      <c r="I21" s="31"/>
      <c r="J21" s="31"/>
      <c r="K21" s="31"/>
      <c r="L21" s="31"/>
      <c r="M21" s="31"/>
    </row>
    <row r="22" spans="3:13" ht="15" customHeight="1" x14ac:dyDescent="0.35">
      <c r="C22" s="34" t="s">
        <v>15</v>
      </c>
      <c r="D22" s="35">
        <v>1134189.6899999997</v>
      </c>
      <c r="E22" s="36">
        <v>300243.26147441444</v>
      </c>
      <c r="F22" s="36">
        <v>37830.54</v>
      </c>
      <c r="G22" s="36">
        <v>338073.8</v>
      </c>
      <c r="H22" s="37"/>
      <c r="I22" s="37"/>
      <c r="J22" s="37"/>
      <c r="K22" s="37"/>
      <c r="L22" s="37"/>
      <c r="M22" s="37"/>
    </row>
    <row r="23" spans="3:13" ht="15.65" customHeight="1" x14ac:dyDescent="0.35">
      <c r="C23" s="38" t="s">
        <v>16</v>
      </c>
      <c r="D23" s="39">
        <v>170329.45</v>
      </c>
      <c r="E23" s="40">
        <v>45089.697115077128</v>
      </c>
      <c r="F23" s="40">
        <v>2802.5</v>
      </c>
      <c r="G23" s="36">
        <v>47892.2</v>
      </c>
      <c r="H23" s="37"/>
      <c r="I23" s="37"/>
      <c r="J23" s="37"/>
      <c r="K23" s="37"/>
      <c r="L23" s="37"/>
      <c r="M23" s="37"/>
    </row>
    <row r="24" spans="3:13" ht="14.15" customHeight="1" x14ac:dyDescent="0.35">
      <c r="C24" s="34" t="s">
        <v>17</v>
      </c>
      <c r="D24" s="35">
        <v>319780.32</v>
      </c>
      <c r="E24" s="41">
        <v>84652.396099840276</v>
      </c>
      <c r="F24" s="41">
        <v>5437.06</v>
      </c>
      <c r="G24" s="36">
        <v>90089.46</v>
      </c>
      <c r="H24" s="31"/>
      <c r="I24" s="31"/>
      <c r="J24" s="31"/>
      <c r="K24" s="31"/>
      <c r="L24" s="31"/>
      <c r="M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43">
        <v>71.97</v>
      </c>
      <c r="G25" s="36">
        <v>71.97</v>
      </c>
      <c r="H25" s="31"/>
      <c r="I25" s="31"/>
      <c r="J25" s="31"/>
      <c r="K25" s="31"/>
      <c r="L25" s="31"/>
      <c r="M25" s="31"/>
    </row>
    <row r="26" spans="3:13" ht="14.15" customHeight="1" x14ac:dyDescent="0.35">
      <c r="C26" s="44"/>
      <c r="D26" s="45">
        <f>SUM(D22:D25)</f>
        <v>1624299.4599999997</v>
      </c>
      <c r="E26" s="45">
        <f t="shared" ref="E26:G26" si="0">SUM(E22:E25)</f>
        <v>429985.35468933184</v>
      </c>
      <c r="F26" s="45">
        <f t="shared" si="0"/>
        <v>46142.07</v>
      </c>
      <c r="G26" s="45">
        <f t="shared" si="0"/>
        <v>476127.43</v>
      </c>
      <c r="H26" s="31"/>
      <c r="I26" s="31"/>
      <c r="J26" s="31"/>
      <c r="K26" s="31"/>
      <c r="L26" s="31"/>
      <c r="M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44791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 s="53"/>
      <c r="F38"/>
    </row>
    <row r="39" spans="3:13" ht="30.5" customHeight="1" x14ac:dyDescent="0.35">
      <c r="C39" s="56" t="s">
        <v>21</v>
      </c>
      <c r="E39" s="57" t="s">
        <v>22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  <row r="65" spans="3:6" ht="14.15" customHeight="1" x14ac:dyDescent="0.35">
      <c r="C65"/>
      <c r="D65"/>
      <c r="E65"/>
      <c r="F65"/>
    </row>
    <row r="66" spans="3:6" ht="14.15" customHeight="1" x14ac:dyDescent="0.35">
      <c r="C66"/>
      <c r="D66"/>
      <c r="E66"/>
      <c r="F66"/>
    </row>
    <row r="67" spans="3:6" ht="14.15" customHeight="1" x14ac:dyDescent="0.35">
      <c r="C67"/>
      <c r="D67"/>
      <c r="E67"/>
      <c r="F67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75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CRER - Julho</vt:lpstr>
      <vt:lpstr>'Despesa CRER - Julho'!Area_de_impressao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2022-07-26T20:18:59Z</cp:lastPrinted>
  <dcterms:created xsi:type="dcterms:W3CDTF">2022-07-26T19:52:35Z</dcterms:created>
  <dcterms:modified xsi:type="dcterms:W3CDTF">2022-09-27T20:16:17Z</dcterms:modified>
</cp:coreProperties>
</file>