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3D076495-BB6B-4480-93A4-9B830EC7A7F3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Planilha1!$A$1:$B$112</definedName>
  </definedNames>
  <calcPr calcId="191029" iterateDelta="1E-4"/>
</workbook>
</file>

<file path=xl/calcChain.xml><?xml version="1.0" encoding="utf-8"?>
<calcChain xmlns="http://schemas.openxmlformats.org/spreadsheetml/2006/main">
  <c r="B55" i="1" l="1"/>
  <c r="B70" i="1" s="1"/>
  <c r="B41" i="1"/>
  <c r="B47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<sst xmlns="http://schemas.openxmlformats.org/spreadsheetml/2006/main" count="78" uniqueCount="65">
  <si>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</si>
  <si>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</si>
  <si>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</si>
  <si>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</si>
  <si>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</si>
  <si>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</si>
  <si>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</si>
  <si>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</si>
  <si>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</si>
  <si>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</si>
  <si>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</si>
  <si>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</si>
  <si>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</si>
  <si>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</si>
  <si>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</si>
  <si>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</si>
  <si>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</si>
  <si>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</si>
  <si>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</si>
  <si>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</si>
  <si>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</si>
  <si>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</si>
  <si>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</si>
  <si>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</si>
  <si>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</si>
  <si>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</si>
  <si>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</si>
  <si>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</si>
  <si>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</si>
  <si>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</si>
  <si>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</si>
  <si>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</si>
  <si>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</si>
  <si>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</si>
  <si>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</si>
  <si>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</si>
  <si>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</si>
  <si>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</si>
  <si>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</si>
  <si>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</si>
  <si>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</si>
  <si>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</si>
  <si>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</si>
  <si>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</si>
  <si>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</si>
  <si>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</si>
  <si>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</si>
  <si>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</si>
  <si>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</si>
  <si>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</si>
  <si>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</si>
  <si>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</si>
  <si>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</si>
  <si>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</si>
  <si>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</si>
  <si>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</si>
  <si>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</si>
  <si>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</si>
  <si>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</si>
  <si>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</si>
  <si>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VIGÊNCIA 15/07/2018 A 14/07/2019 - 4° TERMO ADITIVO</t>
  </si>
  <si>
    <t>Valor Repasse Mensal:  R$ 22.322.543,29</t>
  </si>
  <si>
    <t>DEZEMBRO/2018</t>
  </si>
  <si>
    <t>TOTAL DO SALDO EM 01/12/2018</t>
  </si>
  <si>
    <t>SALDO BANCÁRIO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</si>
</sst>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7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209" name="Figuras 1">
          <a:extLst>
            <a:ext uri="{FF2B5EF4-FFF2-40B4-BE49-F238E27FC236}">
              <a16:creationId xmlns:a16="http://schemas.microsoft.com/office/drawing/2014/main" id="{5192B0BC-EF24-410F-B545-53193DBC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210" name="Imagem 2" descr="LOGO AGIR.png">
          <a:extLst>
            <a:ext uri="{FF2B5EF4-FFF2-40B4-BE49-F238E27FC236}">
              <a16:creationId xmlns:a16="http://schemas.microsoft.com/office/drawing/2014/main" id="{16DE3961-832D-4A62-9B16-BBB2FA657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30" t="s">
        <v>0</v>
      </c>
      <c r="B7" s="30"/>
    </row>
    <row r="8" spans="1:2" x14ac:dyDescent="0.35">
      <c r="A8" s="30"/>
      <c r="B8" s="30"/>
    </row>
    <row r="10" spans="1:2" ht="18" customHeight="1" x14ac:dyDescent="0.35">
      <c r="A10" s="32" t="s">
        <v>1</v>
      </c>
      <c r="B10" s="33"/>
    </row>
    <row r="12" spans="1:2" ht="33.75" customHeight="1" x14ac:dyDescent="0.35">
      <c r="A12" s="34" t="s">
        <v>2</v>
      </c>
      <c r="B12" s="35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28" t="s">
        <v>60</v>
      </c>
    </row>
    <row r="20" spans="1:9" x14ac:dyDescent="0.35">
      <c r="A20" s="10" t="s">
        <v>61</v>
      </c>
    </row>
    <row r="22" spans="1:9" x14ac:dyDescent="0.35">
      <c r="A22" s="11" t="s">
        <v>62</v>
      </c>
    </row>
    <row r="23" spans="1:9" x14ac:dyDescent="0.35">
      <c r="A23" s="12"/>
    </row>
    <row r="24" spans="1:9" x14ac:dyDescent="0.35">
      <c r="A24" s="29"/>
      <c r="B24" s="29"/>
      <c r="C24" s="29"/>
      <c r="D24" s="29"/>
      <c r="E24" s="29"/>
      <c r="F24" s="29"/>
      <c r="G24" s="29"/>
      <c r="H24" s="1"/>
      <c r="I24" s="1"/>
    </row>
    <row r="25" spans="1:9" ht="15" customHeight="1" x14ac:dyDescent="0.35">
      <c r="A25" s="31" t="s">
        <v>5</v>
      </c>
      <c r="B25" s="31"/>
    </row>
    <row r="27" spans="1:9" x14ac:dyDescent="0.35">
      <c r="A27" s="2" t="s">
        <v>6</v>
      </c>
      <c r="B27" s="2" t="s">
        <v>63</v>
      </c>
    </row>
    <row r="28" spans="1:9" x14ac:dyDescent="0.35">
      <c r="A28" s="13" t="s">
        <v>7</v>
      </c>
      <c r="B28" s="14">
        <v>1989.82</v>
      </c>
    </row>
    <row r="29" spans="1:9" x14ac:dyDescent="0.35">
      <c r="A29" s="13" t="s">
        <v>8</v>
      </c>
      <c r="B29" s="14">
        <v>10</v>
      </c>
    </row>
    <row r="30" spans="1:9" x14ac:dyDescent="0.35">
      <c r="A30" s="13" t="s">
        <v>9</v>
      </c>
      <c r="B30" s="14">
        <v>3205828</v>
      </c>
    </row>
    <row r="31" spans="1:9" x14ac:dyDescent="0.35">
      <c r="A31" s="13" t="s">
        <v>10</v>
      </c>
      <c r="B31" s="14">
        <v>120754</v>
      </c>
    </row>
    <row r="32" spans="1:9" x14ac:dyDescent="0.35">
      <c r="A32" s="13" t="s">
        <v>11</v>
      </c>
      <c r="B32" s="14">
        <v>10</v>
      </c>
    </row>
    <row r="33" spans="1:5" x14ac:dyDescent="0.35">
      <c r="A33" s="13" t="s">
        <v>58</v>
      </c>
      <c r="B33" s="14">
        <v>0</v>
      </c>
    </row>
    <row r="34" spans="1:5" x14ac:dyDescent="0.35">
      <c r="A34" s="13" t="s">
        <v>12</v>
      </c>
      <c r="B34" s="14">
        <v>4754.8</v>
      </c>
    </row>
    <row r="35" spans="1:5" x14ac:dyDescent="0.35">
      <c r="A35" s="13" t="s">
        <v>13</v>
      </c>
      <c r="B35" s="14">
        <v>0</v>
      </c>
    </row>
    <row r="36" spans="1:5" x14ac:dyDescent="0.35">
      <c r="A36" s="13" t="s">
        <v>47</v>
      </c>
      <c r="B36" s="14">
        <v>0</v>
      </c>
    </row>
    <row r="37" spans="1:5" x14ac:dyDescent="0.35">
      <c r="A37" s="13" t="s">
        <v>14</v>
      </c>
      <c r="B37" s="14">
        <v>0</v>
      </c>
    </row>
    <row r="38" spans="1:5" x14ac:dyDescent="0.35">
      <c r="A38" s="13" t="s">
        <v>15</v>
      </c>
      <c r="B38" s="14">
        <v>0</v>
      </c>
    </row>
    <row r="39" spans="1:5" x14ac:dyDescent="0.35">
      <c r="A39" s="13" t="s">
        <v>16</v>
      </c>
      <c r="B39" s="14">
        <v>3556647.98</v>
      </c>
    </row>
    <row r="40" spans="1:5" x14ac:dyDescent="0.35">
      <c r="A40" s="13" t="s">
        <v>17</v>
      </c>
      <c r="B40" s="14">
        <v>0</v>
      </c>
    </row>
    <row r="41" spans="1:5" ht="19.350000000000001" customHeight="1" x14ac:dyDescent="0.35">
      <c r="A41" s="15" t="s">
        <v>18</v>
      </c>
      <c r="B41" s="5">
        <f>SUM(B28:B40)</f>
        <v>6889994.5999999996</v>
      </c>
    </row>
    <row r="42" spans="1:5" x14ac:dyDescent="0.35">
      <c r="A42" s="16"/>
      <c r="B42" s="17"/>
      <c r="C42" s="17"/>
      <c r="D42" s="17"/>
      <c r="E42" s="17"/>
    </row>
    <row r="43" spans="1:5" ht="17.850000000000001" customHeight="1" x14ac:dyDescent="0.35">
      <c r="A43" s="30" t="s">
        <v>19</v>
      </c>
      <c r="B43" s="30"/>
    </row>
    <row r="44" spans="1:5" s="4" customFormat="1" x14ac:dyDescent="0.35">
      <c r="A44" s="13" t="s">
        <v>20</v>
      </c>
      <c r="B44" s="18">
        <v>27488.7</v>
      </c>
    </row>
    <row r="45" spans="1:5" s="4" customFormat="1" x14ac:dyDescent="0.35">
      <c r="A45" s="13" t="s">
        <v>21</v>
      </c>
      <c r="B45" s="18">
        <v>21875018</v>
      </c>
    </row>
    <row r="46" spans="1:5" x14ac:dyDescent="0.35">
      <c r="A46" s="19" t="s">
        <v>22</v>
      </c>
      <c r="B46" s="20">
        <v>13687.44</v>
      </c>
      <c r="C46" s="6"/>
    </row>
    <row r="47" spans="1:5" x14ac:dyDescent="0.35">
      <c r="A47" s="21" t="s">
        <v>23</v>
      </c>
      <c r="B47" s="5">
        <f>SUM(B44:B46)</f>
        <v>21916194.140000001</v>
      </c>
    </row>
    <row r="48" spans="1:5" ht="18.600000000000001" customHeight="1" x14ac:dyDescent="0.35"/>
    <row r="49" spans="1:2" ht="16.350000000000001" customHeight="1" x14ac:dyDescent="0.35">
      <c r="A49" s="30" t="s">
        <v>24</v>
      </c>
      <c r="B49" s="30"/>
    </row>
    <row r="50" spans="1:2" ht="13.35" customHeight="1" x14ac:dyDescent="0.35">
      <c r="A50" s="22" t="s">
        <v>25</v>
      </c>
      <c r="B50" s="18">
        <v>11415553.699999999</v>
      </c>
    </row>
    <row r="51" spans="1:2" ht="12.6" customHeight="1" x14ac:dyDescent="0.35">
      <c r="A51" s="22" t="s">
        <v>26</v>
      </c>
      <c r="B51" s="18">
        <v>3416761.96</v>
      </c>
    </row>
    <row r="52" spans="1:2" ht="12.6" customHeight="1" x14ac:dyDescent="0.35">
      <c r="A52" s="22" t="s">
        <v>27</v>
      </c>
      <c r="B52" s="18">
        <v>3100344.75</v>
      </c>
    </row>
    <row r="53" spans="1:2" ht="12.6" customHeight="1" x14ac:dyDescent="0.35">
      <c r="A53" s="22" t="s">
        <v>28</v>
      </c>
      <c r="B53" s="18">
        <v>1460</v>
      </c>
    </row>
    <row r="54" spans="1:2" ht="13.35" customHeight="1" x14ac:dyDescent="0.35">
      <c r="A54" s="22" t="s">
        <v>29</v>
      </c>
      <c r="B54" s="18">
        <v>101809.38</v>
      </c>
    </row>
    <row r="55" spans="1:2" ht="13.35" customHeight="1" x14ac:dyDescent="0.35">
      <c r="A55" s="22" t="s">
        <v>30</v>
      </c>
      <c r="B55" s="18">
        <f>475183.18+19802.99</f>
        <v>494986.17</v>
      </c>
    </row>
    <row r="56" spans="1:2" ht="13.35" customHeight="1" x14ac:dyDescent="0.35">
      <c r="A56" s="22" t="s">
        <v>31</v>
      </c>
      <c r="B56" s="18">
        <v>0</v>
      </c>
    </row>
    <row r="57" spans="1:2" ht="13.35" customHeight="1" x14ac:dyDescent="0.35">
      <c r="A57" s="22" t="s">
        <v>32</v>
      </c>
      <c r="B57" s="18">
        <v>720504.77</v>
      </c>
    </row>
    <row r="58" spans="1:2" ht="13.35" customHeight="1" x14ac:dyDescent="0.35">
      <c r="A58" s="22" t="s">
        <v>33</v>
      </c>
      <c r="B58" s="18">
        <v>848439.72</v>
      </c>
    </row>
    <row r="59" spans="1:2" ht="13.35" customHeight="1" x14ac:dyDescent="0.35">
      <c r="A59" s="22" t="s">
        <v>34</v>
      </c>
      <c r="B59" s="18">
        <v>0</v>
      </c>
    </row>
    <row r="60" spans="1:2" ht="13.35" customHeight="1" x14ac:dyDescent="0.35">
      <c r="A60" s="22" t="s">
        <v>35</v>
      </c>
      <c r="B60" s="18">
        <v>0</v>
      </c>
    </row>
    <row r="61" spans="1:2" ht="13.35" customHeight="1" x14ac:dyDescent="0.35">
      <c r="A61" s="22" t="s">
        <v>36</v>
      </c>
      <c r="B61" s="18">
        <v>1898.66</v>
      </c>
    </row>
    <row r="62" spans="1:2" ht="13.35" customHeight="1" x14ac:dyDescent="0.35">
      <c r="A62" s="22" t="s">
        <v>37</v>
      </c>
      <c r="B62" s="18">
        <v>0</v>
      </c>
    </row>
    <row r="63" spans="1:2" ht="13.35" customHeight="1" x14ac:dyDescent="0.35">
      <c r="A63" s="22" t="s">
        <v>38</v>
      </c>
      <c r="B63" s="18">
        <v>0</v>
      </c>
    </row>
    <row r="64" spans="1:2" ht="13.35" customHeight="1" x14ac:dyDescent="0.35">
      <c r="A64" s="22" t="s">
        <v>39</v>
      </c>
      <c r="B64" s="18">
        <v>3373301.18</v>
      </c>
    </row>
    <row r="65" spans="1:3" ht="13.35" customHeight="1" x14ac:dyDescent="0.35">
      <c r="A65" s="22" t="s">
        <v>40</v>
      </c>
      <c r="B65" s="18">
        <v>0</v>
      </c>
    </row>
    <row r="66" spans="1:3" ht="13.35" customHeight="1" x14ac:dyDescent="0.35">
      <c r="A66" s="22" t="s">
        <v>41</v>
      </c>
      <c r="B66" s="18">
        <v>0</v>
      </c>
    </row>
    <row r="67" spans="1:3" ht="13.35" customHeight="1" x14ac:dyDescent="0.35">
      <c r="A67" s="22" t="s">
        <v>42</v>
      </c>
      <c r="B67" s="18">
        <v>0</v>
      </c>
    </row>
    <row r="68" spans="1:3" x14ac:dyDescent="0.35">
      <c r="A68" s="10" t="s">
        <v>43</v>
      </c>
      <c r="B68" s="18">
        <v>0</v>
      </c>
    </row>
    <row r="69" spans="1:3" ht="13.35" customHeight="1" x14ac:dyDescent="0.35">
      <c r="A69" s="22" t="s">
        <v>44</v>
      </c>
      <c r="B69" s="18">
        <v>0</v>
      </c>
    </row>
    <row r="70" spans="1:3" x14ac:dyDescent="0.35">
      <c r="A70" s="21" t="s">
        <v>45</v>
      </c>
      <c r="B70" s="5">
        <f>SUM(B50:B69)</f>
        <v>23475060.289999999</v>
      </c>
    </row>
    <row r="71" spans="1:3" ht="16.350000000000001" customHeight="1" x14ac:dyDescent="0.35"/>
    <row r="72" spans="1:3" ht="20.100000000000001" customHeight="1" x14ac:dyDescent="0.35">
      <c r="A72" s="30" t="s">
        <v>59</v>
      </c>
      <c r="B72" s="30"/>
    </row>
    <row r="73" spans="1:3" ht="13.35" customHeight="1" x14ac:dyDescent="0.35">
      <c r="A73" s="22" t="s">
        <v>46</v>
      </c>
      <c r="B73" s="23">
        <v>0</v>
      </c>
    </row>
    <row r="75" spans="1:3" ht="17.100000000000001" customHeight="1" x14ac:dyDescent="0.35">
      <c r="A75" s="31" t="s">
        <v>64</v>
      </c>
      <c r="B75" s="31"/>
    </row>
    <row r="76" spans="1:3" x14ac:dyDescent="0.35">
      <c r="A76" s="24" t="s">
        <v>7</v>
      </c>
      <c r="B76" s="18">
        <v>1989.82</v>
      </c>
    </row>
    <row r="77" spans="1:3" x14ac:dyDescent="0.35">
      <c r="A77" s="24" t="s">
        <v>8</v>
      </c>
      <c r="B77" s="18">
        <v>10</v>
      </c>
    </row>
    <row r="78" spans="1:3" x14ac:dyDescent="0.35">
      <c r="A78" s="24" t="s">
        <v>9</v>
      </c>
      <c r="B78" s="18">
        <v>1725927.15</v>
      </c>
    </row>
    <row r="79" spans="1:3" x14ac:dyDescent="0.35">
      <c r="A79" s="24" t="s">
        <v>10</v>
      </c>
      <c r="B79" s="18">
        <v>29675.020000000699</v>
      </c>
    </row>
    <row r="80" spans="1:3" x14ac:dyDescent="0.35">
      <c r="A80" s="24" t="s">
        <v>11</v>
      </c>
      <c r="B80" s="18">
        <v>10</v>
      </c>
      <c r="C80" s="6"/>
    </row>
    <row r="81" spans="1:4" x14ac:dyDescent="0.35">
      <c r="A81" s="24" t="s">
        <v>58</v>
      </c>
      <c r="B81" s="18">
        <v>33.11</v>
      </c>
    </row>
    <row r="82" spans="1:4" x14ac:dyDescent="0.35">
      <c r="A82" s="24" t="s">
        <v>12</v>
      </c>
      <c r="B82" s="18">
        <v>0</v>
      </c>
      <c r="D82" s="6"/>
    </row>
    <row r="83" spans="1:4" x14ac:dyDescent="0.35">
      <c r="A83" s="24" t="s">
        <v>13</v>
      </c>
      <c r="B83" s="18">
        <v>0</v>
      </c>
      <c r="D83" s="6"/>
    </row>
    <row r="84" spans="1:4" x14ac:dyDescent="0.35">
      <c r="A84" s="24" t="s">
        <v>14</v>
      </c>
      <c r="B84" s="18">
        <v>0</v>
      </c>
      <c r="C84" s="6"/>
      <c r="D84" s="6"/>
    </row>
    <row r="85" spans="1:4" x14ac:dyDescent="0.35">
      <c r="A85" s="24" t="s">
        <v>15</v>
      </c>
      <c r="B85" s="18">
        <v>0</v>
      </c>
      <c r="C85" s="6"/>
      <c r="D85" s="6"/>
    </row>
    <row r="86" spans="1:4" x14ac:dyDescent="0.35">
      <c r="A86" s="24" t="s">
        <v>16</v>
      </c>
      <c r="B86" s="18">
        <v>3573483.35</v>
      </c>
      <c r="C86" s="6"/>
      <c r="D86" s="6"/>
    </row>
    <row r="87" spans="1:4" x14ac:dyDescent="0.35">
      <c r="A87" s="24" t="s">
        <v>17</v>
      </c>
      <c r="B87" s="18">
        <v>0</v>
      </c>
      <c r="C87" s="6"/>
      <c r="D87" s="6"/>
    </row>
    <row r="88" spans="1:4" x14ac:dyDescent="0.35">
      <c r="A88" s="24" t="s">
        <v>47</v>
      </c>
      <c r="B88" s="18">
        <v>0</v>
      </c>
      <c r="C88" s="6"/>
      <c r="D88" s="6"/>
    </row>
    <row r="89" spans="1:4" ht="19.350000000000001" customHeight="1" x14ac:dyDescent="0.35">
      <c r="A89" s="21" t="s">
        <v>48</v>
      </c>
      <c r="B89" s="5">
        <f>SUM(B76:B88)</f>
        <v>5331128.4500000011</v>
      </c>
    </row>
    <row r="90" spans="1:4" x14ac:dyDescent="0.35">
      <c r="A90" s="25"/>
      <c r="C90" s="6"/>
    </row>
    <row r="91" spans="1:4" ht="19.350000000000001" customHeight="1" x14ac:dyDescent="0.35">
      <c r="A91" s="7" t="s">
        <v>57</v>
      </c>
    </row>
    <row r="92" spans="1:4" x14ac:dyDescent="0.35">
      <c r="A92" s="26"/>
    </row>
    <row r="93" spans="1:4" x14ac:dyDescent="0.35">
      <c r="A93" s="25"/>
    </row>
    <row r="94" spans="1:4" x14ac:dyDescent="0.35">
      <c r="A94" s="10" t="s">
        <v>49</v>
      </c>
    </row>
    <row r="97" spans="1:1" x14ac:dyDescent="0.35">
      <c r="A97" s="27" t="s">
        <v>51</v>
      </c>
    </row>
    <row r="98" spans="1:1" x14ac:dyDescent="0.35">
      <c r="A98" s="3" t="s">
        <v>53</v>
      </c>
    </row>
    <row r="99" spans="1:1" x14ac:dyDescent="0.35">
      <c r="A99" s="3" t="s">
        <v>55</v>
      </c>
    </row>
    <row r="100" spans="1:1" x14ac:dyDescent="0.35">
      <c r="A100" s="3" t="s">
        <v>54</v>
      </c>
    </row>
    <row r="101" spans="1:1" x14ac:dyDescent="0.35">
      <c r="A101" s="3" t="s">
        <v>56</v>
      </c>
    </row>
    <row r="102" spans="1:1" x14ac:dyDescent="0.35">
      <c r="A102" s="3" t="s">
        <v>52</v>
      </c>
    </row>
    <row r="105" spans="1:1" x14ac:dyDescent="0.35">
      <c r="A105" s="3" t="s">
        <v>50</v>
      </c>
    </row>
  </sheetData>
  <mergeCells count="8">
    <mergeCell ref="A72:B72"/>
    <mergeCell ref="A75:B75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2021-02-05T20:09:06Z</dcterms:created>
  <dcterms:modified xsi:type="dcterms:W3CDTF">2021-02-05T20:09:06Z</dcterms:modified>
</cp:coreProperties>
</file>