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9067ED55-F5E5-4028-A0A0-88A5ECCB1E22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A89" i="1" l="1"/>
  <c r="B39" i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<sst xmlns="http://schemas.openxmlformats.org/spreadsheetml/2006/main" count="75" uniqueCount="64">
  <si>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</si>
  <si>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</si>
  <si>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</si>
  <si>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</si>
  <si>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</si>
  <si>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</si>
  <si>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</si>
  <si>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</si>
  <si>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</si>
  <si>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</si>
  <si>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</si>
  <si>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</si>
  <si>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</si>
  <si>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</si>
  <si>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</si>
  <si>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</si>
  <si>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</si>
  <si>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</si>
  <si>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</si>
  <si>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</si>
  <si>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</si>
  <si>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</si>
  <si>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</si>
  <si>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</si>
  <si>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</si>
  <si>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</si>
  <si>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</si>
  <si>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</si>
  <si>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</si>
  <si>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</si>
  <si>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</si>
  <si>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</si>
  <si>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</si>
  <si>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</si>
  <si>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</si>
  <si>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</si>
  <si>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</si>
  <si>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</si>
  <si>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</si>
  <si>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</si>
  <si>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</si>
  <si>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</si>
  <si>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</si>
  <si>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</si>
  <si>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</si>
  <si>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</si>
  <si>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</si>
  <si>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</si>
  <si>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</si>
  <si>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</si>
  <si>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</si>
  <si>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</si>
  <si>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</si>
  <si>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</si>
  <si>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</si>
  <si>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</si>
  <si>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</si>
  <si>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</si>
  <si>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15/07/2018 A 14/07/2019 - 4º TERMO ADITIVO</t>
  </si>
  <si>
    <t>Data da última atualização</t>
  </si>
  <si>
    <t>TOTAL DO SALDO EM 01/06/2019</t>
  </si>
  <si>
    <t>SALDO BANCÁRIO 30/06/2019</t>
  </si>
  <si>
    <t>JUNHO/2019</t>
  </si>
  <si>
    <t>Valor Repasse Mensal:  R$ 22.322.543,29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</si>
</sst>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67" name="Figuras 1">
          <a:extLst>
            <a:ext uri="{FF2B5EF4-FFF2-40B4-BE49-F238E27FC236}">
              <a16:creationId xmlns:a16="http://schemas.microsoft.com/office/drawing/2014/main" id="{8A5B2FA0-9A56-4F46-9651-4666F2FA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68" name="Imagem 2" descr="LOGO AGIR.png">
          <a:extLst>
            <a:ext uri="{FF2B5EF4-FFF2-40B4-BE49-F238E27FC236}">
              <a16:creationId xmlns:a16="http://schemas.microsoft.com/office/drawing/2014/main" id="{C999BA13-2348-4835-9077-33F71EA2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1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30" t="s">
        <v>63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8" t="s">
        <v>62</v>
      </c>
      <c r="B22" s="1"/>
      <c r="C22" s="1"/>
      <c r="D22" s="1"/>
      <c r="E22" s="1"/>
      <c r="F22" s="1"/>
    </row>
    <row r="23" spans="1:9" x14ac:dyDescent="0.35">
      <c r="A23" s="22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60</v>
      </c>
      <c r="C27" s="1"/>
      <c r="D27" s="1"/>
      <c r="E27" s="1"/>
      <c r="F27" s="1"/>
    </row>
    <row r="28" spans="1:9" x14ac:dyDescent="0.35">
      <c r="A28" s="5" t="s">
        <v>7</v>
      </c>
      <c r="B28" s="6">
        <v>17952.400000000001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9870490.1400000006</v>
      </c>
      <c r="C30" s="1"/>
      <c r="D30" s="1"/>
      <c r="E30" s="1"/>
      <c r="F30" s="1"/>
    </row>
    <row r="31" spans="1:9" x14ac:dyDescent="0.35">
      <c r="A31" s="5" t="s">
        <v>10</v>
      </c>
      <c r="B31" s="6">
        <v>30514.07</v>
      </c>
      <c r="C31" s="1"/>
      <c r="D31" s="1"/>
      <c r="E31" s="1"/>
      <c r="F31" s="1"/>
    </row>
    <row r="32" spans="1:9" x14ac:dyDescent="0.35">
      <c r="A32" s="5" t="s">
        <v>11</v>
      </c>
      <c r="B32" s="6">
        <v>10</v>
      </c>
      <c r="C32" s="1"/>
      <c r="D32" s="1"/>
      <c r="E32" s="1"/>
      <c r="F32" s="1"/>
    </row>
    <row r="33" spans="1:6" x14ac:dyDescent="0.35">
      <c r="A33" s="5" t="s">
        <v>12</v>
      </c>
      <c r="B33" s="6">
        <v>5228.24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18055.53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3657932.99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13600203.370000001</v>
      </c>
      <c r="C39" s="1"/>
      <c r="D39" s="1"/>
      <c r="E39" s="1"/>
      <c r="F39" s="1"/>
    </row>
    <row r="40" spans="1:6" x14ac:dyDescent="0.35">
      <c r="A40" s="3"/>
      <c r="B40" s="23"/>
      <c r="C40" s="23"/>
      <c r="D40" s="23"/>
      <c r="E40" s="23"/>
      <c r="F40" s="1"/>
    </row>
    <row r="41" spans="1:6" ht="17.850000000000001" customHeight="1" x14ac:dyDescent="0.35">
      <c r="A41" s="34" t="s">
        <v>19</v>
      </c>
      <c r="B41" s="34"/>
    </row>
    <row r="42" spans="1:6" s="24" customFormat="1" x14ac:dyDescent="0.35">
      <c r="A42" s="5" t="s">
        <v>20</v>
      </c>
      <c r="B42" s="12">
        <v>59616.76</v>
      </c>
    </row>
    <row r="43" spans="1:6" s="24" customFormat="1" x14ac:dyDescent="0.35">
      <c r="A43" s="5" t="s">
        <v>21</v>
      </c>
      <c r="B43" s="12">
        <v>39793007.729999997</v>
      </c>
    </row>
    <row r="44" spans="1:6" x14ac:dyDescent="0.35">
      <c r="A44" s="9" t="s">
        <v>22</v>
      </c>
      <c r="B44" s="10">
        <v>6936.93</v>
      </c>
      <c r="C44" s="27"/>
    </row>
    <row r="45" spans="1:6" x14ac:dyDescent="0.35">
      <c r="A45" s="11" t="s">
        <v>23</v>
      </c>
      <c r="B45" s="25">
        <f>SUM(B42:B44)</f>
        <v>39859561.419999994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8196782.0199999996</v>
      </c>
    </row>
    <row r="49" spans="1:2" ht="12.6" customHeight="1" x14ac:dyDescent="0.35">
      <c r="A49" s="13" t="s">
        <v>26</v>
      </c>
      <c r="B49" s="12">
        <v>3940511.99</v>
      </c>
    </row>
    <row r="50" spans="1:2" ht="12.6" customHeight="1" x14ac:dyDescent="0.35">
      <c r="A50" s="13" t="s">
        <v>27</v>
      </c>
      <c r="B50" s="12">
        <v>2724862.99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9852.73</v>
      </c>
    </row>
    <row r="53" spans="1:2" ht="13.35" customHeight="1" x14ac:dyDescent="0.35">
      <c r="A53" s="13" t="s">
        <v>30</v>
      </c>
      <c r="B53" s="12">
        <v>620636.09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1046224.25</v>
      </c>
    </row>
    <row r="56" spans="1:2" ht="13.35" customHeight="1" x14ac:dyDescent="0.35">
      <c r="A56" s="13" t="s">
        <v>33</v>
      </c>
      <c r="B56" s="12">
        <v>1981776.2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6169.42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2501140.15</v>
      </c>
    </row>
    <row r="63" spans="1:2" ht="13.35" customHeight="1" x14ac:dyDescent="0.35">
      <c r="A63" s="13" t="s">
        <v>40</v>
      </c>
      <c r="B63" s="12">
        <v>120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21028075.84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ht="17.100000000000001" customHeight="1" x14ac:dyDescent="0.35">
      <c r="A73" s="33" t="s">
        <v>61</v>
      </c>
      <c r="B73" s="33"/>
    </row>
    <row r="74" spans="1:6" x14ac:dyDescent="0.35">
      <c r="A74" s="17" t="s">
        <v>7</v>
      </c>
      <c r="B74" s="12">
        <v>16349.28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9930923.4900000002</v>
      </c>
    </row>
    <row r="77" spans="1:6" x14ac:dyDescent="0.35">
      <c r="A77" s="17" t="s">
        <v>10</v>
      </c>
      <c r="B77" s="12">
        <v>30692.5199999918</v>
      </c>
    </row>
    <row r="78" spans="1:6" x14ac:dyDescent="0.35">
      <c r="A78" s="17" t="s">
        <v>11</v>
      </c>
      <c r="B78" s="12">
        <v>0</v>
      </c>
    </row>
    <row r="79" spans="1:6" x14ac:dyDescent="0.35">
      <c r="A79" s="17" t="s">
        <v>12</v>
      </c>
      <c r="B79" s="12">
        <v>0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17903.78</v>
      </c>
      <c r="C81" s="27"/>
      <c r="D81" s="27"/>
    </row>
    <row r="82" spans="1:6" x14ac:dyDescent="0.35">
      <c r="A82" s="17" t="s">
        <v>15</v>
      </c>
      <c r="B82" s="12">
        <v>18760484.800000001</v>
      </c>
      <c r="C82" s="27"/>
      <c r="D82" s="27"/>
    </row>
    <row r="83" spans="1:6" x14ac:dyDescent="0.35">
      <c r="A83" s="17" t="s">
        <v>16</v>
      </c>
      <c r="B83" s="12">
        <v>3674308.71</v>
      </c>
      <c r="C83" s="27"/>
    </row>
    <row r="84" spans="1:6" x14ac:dyDescent="0.35">
      <c r="A84" s="17" t="s">
        <v>17</v>
      </c>
      <c r="B84" s="12">
        <v>1006.37000000104</v>
      </c>
    </row>
    <row r="85" spans="1:6" x14ac:dyDescent="0.35">
      <c r="A85" s="17" t="s">
        <v>48</v>
      </c>
      <c r="B85" s="12">
        <v>10</v>
      </c>
    </row>
    <row r="86" spans="1:6" x14ac:dyDescent="0.35">
      <c r="A86" s="11" t="s">
        <v>49</v>
      </c>
      <c r="B86" s="15">
        <f>SUM(B74:B85)</f>
        <v>32431698.949999992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9" t="s">
        <v>59</v>
      </c>
      <c r="B88" s="1"/>
      <c r="C88" s="1"/>
      <c r="D88" s="1"/>
      <c r="E88" s="1"/>
      <c r="F88" s="1"/>
    </row>
    <row r="89" spans="1:6" x14ac:dyDescent="0.35">
      <c r="A89" s="29">
        <f ca="1">TODAY()</f>
        <v>44235</v>
      </c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ht="13.5" customHeight="1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6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2021-02-08T12:20:11Z</dcterms:created>
  <dcterms:modified xsi:type="dcterms:W3CDTF">2021-02-08T12:20:11Z</dcterms:modified>
</cp:coreProperties>
</file>