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628"/>
  <workbookPr/>
  <mc:AlternateContent xmlns:mc="http://schemas.openxmlformats.org/markup-compatibility/2006">
    <mc:Choice Requires="x15">
      <x15ac:absPath xmlns:x15ac="http://schemas.microsoft.com/office/spreadsheetml/2010/11/ac" url="Z:\048 Portal Transparência - AGIR\Ofício Circular n° 877-2020_SES-GO\2 HDS\8-Financeiro\2020\"/>
    </mc:Choice>
  </mc:AlternateContent>
  <xr:revisionPtr revIDLastSave="0" documentId="8_{BDF20852-81CD-490B-9A05-240C46765593}" xr6:coauthVersionLast="46" xr6:coauthVersionMax="46" xr10:uidLastSave="{00000000-0000-0000-0000-000000000000}"/>
  <bookViews>
    <workbookView xWindow="-120" yWindow="-120" windowWidth="20730" windowHeight="11160" tabRatio="597"/>
  </bookViews>
  <sheets>
    <sheet name="HDS - FEV-2020" sheetId="1" r:id="rId1"/>
  </sheets>
  <definedNames>
    <definedName name="_xlnm.Print_Area" localSheetId="0">'HDS - FEV-2020'!$A$1:$B$92</definedName>
  </definedNames>
  <calcPr calcId="181029" iterateDelta="1E-4"/>
</workbook>
</file>

<file path=xl/calcChain.xml><?xml version="1.0" encoding="utf-8"?>
<calcChain xmlns="http://schemas.openxmlformats.org/spreadsheetml/2006/main">
  <c r="B70" i="1" l="1"/>
  <c r="B55" i="1"/>
  <c r="B34" i="1"/>
  <c r="B40" i="1"/>
</calcChain>
</file>

<file path=xl/sharedStrings.xml><?xml version="1.0" encoding="utf-8"?>
<sst xmlns="http://schemas.openxmlformats.org/spreadsheetml/2006/main" count="63" uniqueCount="54">
  <si>
    <t>RELATÓRIO MENSAL COMPARATIVO DE RECURSOS RECEBIDOS, GASTOS E DEVOLVIDOS AO PODER PÚBLICO</t>
  </si>
  <si>
    <t>ASSOCIAÇÃO DE GESTÃO, INOVAÇÃO E RESULTADOS EM SAÚDE – AGIR</t>
  </si>
  <si>
    <t>FLUXO DE CAIXA</t>
  </si>
  <si>
    <t>SALDO ANTERIOR</t>
  </si>
  <si>
    <t>TOTAL DO SALDO ANTERIOR</t>
  </si>
  <si>
    <t xml:space="preserve">ENTRADAS EM CONTA CORRENTE E APLICAÇÃO </t>
  </si>
  <si>
    <t>Rendimento Sobre Aplicações Financeiras</t>
  </si>
  <si>
    <t>Repasses do Contrato de Gestão</t>
  </si>
  <si>
    <t>TOTAL DE ENTRADAS</t>
  </si>
  <si>
    <t>SAÍDAS DE CONTA CORRENTE E APLICAÇÃO (GASTOS) *</t>
  </si>
  <si>
    <t>Pessoal</t>
  </si>
  <si>
    <t>Serviços</t>
  </si>
  <si>
    <t>Materiais</t>
  </si>
  <si>
    <t>Investimentos</t>
  </si>
  <si>
    <t>Concessionárias (Água, luz e telefonia)</t>
  </si>
  <si>
    <t>Rescisões Trabalhistas</t>
  </si>
  <si>
    <t>Encargos Sobre Folha de Pagamento</t>
  </si>
  <si>
    <t>Outras Saídas</t>
  </si>
  <si>
    <t>TOTAL DE GASTOS</t>
  </si>
  <si>
    <r>
      <t>RECURSOS DEVOLVIDOS AO PODER PÚBLICO (DEVOLUÇÃO DE VERBA)</t>
    </r>
    <r>
      <rPr>
        <b/>
        <sz val="10"/>
        <rFont val="Arial"/>
        <family val="2"/>
        <charset val="1"/>
      </rPr>
      <t xml:space="preserve"> </t>
    </r>
  </si>
  <si>
    <t>Devolução de Verba</t>
  </si>
  <si>
    <t>TOTAL SALDO FINAL</t>
  </si>
  <si>
    <t>FONTE DOS DADOS EXTRAÍDOS: SIPEF/BRGAAP</t>
  </si>
  <si>
    <t>ASSINATURA DO RESPONSÁVEL:</t>
  </si>
  <si>
    <t>Legendas:</t>
  </si>
  <si>
    <t>Caixa - Caixa da Tesouraria</t>
  </si>
  <si>
    <t>Banco Caixa 446-8  - Recebimento de Repasses</t>
  </si>
  <si>
    <t>CAIXA HDS</t>
  </si>
  <si>
    <t>BANCO ITAU S/A - CC 31.900-5 AG 4399 - HDS</t>
  </si>
  <si>
    <t>BANCO ITAU S/A - CC 31.800-7 AG 4399 - HDS</t>
  </si>
  <si>
    <t>CEF CONTA 0447-6 AG 2512 OP 003 CONTR. GESTÃO HDS</t>
  </si>
  <si>
    <t xml:space="preserve">BANCO ITAU S/A - APLIC. 31.900-5 AG 4399 APLIC CDB-PLUS </t>
  </si>
  <si>
    <t xml:space="preserve">BANCO ITAU S/A - APLIC. 31.800-7 AG 4399 APLIC CDB-DI / CDB-PLUS </t>
  </si>
  <si>
    <t xml:space="preserve">BANCO ITAU S/A - APLIC. 31.900-5 AG 4399 APLIC AUT MAIS </t>
  </si>
  <si>
    <t>BANCO ITAU S/A - APLIC. 31.800-7 AG 4399 APLIC AUT MAIS</t>
  </si>
  <si>
    <t>ISSQN Retido de Serviços de Terceiros</t>
  </si>
  <si>
    <t>Impostos Federais Retidos de Serviços de Terceiros</t>
  </si>
  <si>
    <t>Tributos, Taxas,  Contribuições e Tarifas Bancárias</t>
  </si>
  <si>
    <t>Reembolso Rateio AGIR</t>
  </si>
  <si>
    <t>SALDO BANCÁRIO</t>
  </si>
  <si>
    <t>HOSPITAL ESTADUAL DE DERMATOLOGIA SANITÁRIA E REABILITAÇÃO SANTA MARTA - HDS</t>
  </si>
  <si>
    <t>CNPJ: 05.029.600/0004-49</t>
  </si>
  <si>
    <t>TERMO DE TRANSFERENCIA DE GESTÃO Nº 002/2013</t>
  </si>
  <si>
    <t>Banco Itaú 31900-5 - Contrato de Gestão</t>
  </si>
  <si>
    <t>Banco Itaú 31800-7 - Fundo Rescisório</t>
  </si>
  <si>
    <t>BANCO ITAU S/A - CC 31.667-0 AG 4399 - HDS</t>
  </si>
  <si>
    <t>Banco Itaú 31667-0 - Doações Unimed</t>
  </si>
  <si>
    <t>Em: 29/01/2021</t>
  </si>
  <si>
    <t>FEVEREIRO/2020</t>
  </si>
  <si>
    <t xml:space="preserve"> SALDO EM 01/02/2020</t>
  </si>
  <si>
    <t xml:space="preserve"> SALDO EM 29/02/2020</t>
  </si>
  <si>
    <t>VIGÊNCIA: 28/03/2019 A 27/03/2020 - 06º TERMO ADITIVO</t>
  </si>
  <si>
    <t>VALOR REPASSE MENSAL:  R$ 1.873.312,06</t>
  </si>
  <si>
    <t>Outras Informações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</si>
</sst>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R$&quot;\ * #,##0.00_-;\-&quot;R$&quot;\ * #,##0.00_-;_-&quot;R$&quot;\ * &quot;-&quot;??_-;_-@_-"/>
    <numFmt numFmtId="164" formatCode="[$R$-416]\ #,##0.00;[Red]\-[$R$-416]\ #,##0.00"/>
    <numFmt numFmtId="165" formatCode="dd/mm/yy"/>
    <numFmt numFmtId="166" formatCode="#,##0.00_ ;[Red]\-#,##0.00\ "/>
  </numFmts>
  <fonts count="11" x14ac:knownFonts="1">
    <font>
      <sz val="10"/>
      <name val="Microsoft YaHei"/>
      <family val="2"/>
    </font>
    <font>
      <sz val="10"/>
      <name val="Arial"/>
    </font>
    <font>
      <sz val="10"/>
      <name val="Arial"/>
      <family val="2"/>
    </font>
    <font>
      <b/>
      <sz val="10"/>
      <name val="Arial"/>
      <family val="2"/>
      <charset val="1"/>
    </font>
    <font>
      <sz val="10"/>
      <name val="Arial"/>
      <family val="2"/>
      <charset val="1"/>
    </font>
    <font>
      <sz val="10"/>
      <color indexed="8"/>
      <name val="Arial"/>
      <family val="2"/>
      <charset val="1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2" fillId="0" borderId="0" quotePrefix="1" applyFont="0" applyFill="0" applyBorder="0" applyAlignment="0">
      <protection locked="0"/>
    </xf>
    <xf numFmtId="0" fontId="1" fillId="0" borderId="0"/>
  </cellStyleXfs>
  <cellXfs count="52">
    <xf numFmtId="0" fontId="2" fillId="0" borderId="0" xfId="0" applyFont="1"/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8" fillId="2" borderId="2" xfId="0" applyFont="1" applyFill="1" applyBorder="1" applyAlignment="1">
      <alignment horizontal="left" wrapText="1"/>
    </xf>
    <xf numFmtId="0" fontId="8" fillId="2" borderId="3" xfId="0" applyFont="1" applyFill="1" applyBorder="1" applyAlignment="1">
      <alignment wrapText="1"/>
    </xf>
    <xf numFmtId="0" fontId="4" fillId="0" borderId="0" xfId="0" applyFont="1" applyAlignment="1"/>
    <xf numFmtId="0" fontId="2" fillId="0" borderId="0" xfId="0" applyFont="1" applyAlignment="1"/>
    <xf numFmtId="0" fontId="4" fillId="0" borderId="1" xfId="0" applyFont="1" applyBorder="1" applyAlignment="1"/>
    <xf numFmtId="0" fontId="4" fillId="0" borderId="0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4" fontId="3" fillId="0" borderId="1" xfId="0" applyNumberFormat="1" applyFont="1" applyBorder="1" applyAlignment="1">
      <alignment horizontal="left" shrinkToFit="1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/>
    <xf numFmtId="0" fontId="7" fillId="0" borderId="0" xfId="0" applyFont="1" applyAlignment="1"/>
    <xf numFmtId="164" fontId="2" fillId="0" borderId="0" xfId="0" applyNumberFormat="1" applyFont="1" applyAlignment="1"/>
    <xf numFmtId="0" fontId="3" fillId="0" borderId="1" xfId="0" applyFont="1" applyBorder="1" applyAlignment="1"/>
    <xf numFmtId="0" fontId="4" fillId="0" borderId="1" xfId="0" applyFont="1" applyBorder="1" applyAlignment="1">
      <alignment wrapText="1"/>
    </xf>
    <xf numFmtId="165" fontId="3" fillId="0" borderId="0" xfId="0" applyNumberFormat="1" applyFont="1" applyAlignment="1">
      <alignment horizontal="left"/>
    </xf>
    <xf numFmtId="0" fontId="3" fillId="0" borderId="0" xfId="0" applyFont="1" applyAlignment="1"/>
    <xf numFmtId="4" fontId="8" fillId="2" borderId="1" xfId="0" applyNumberFormat="1" applyFont="1" applyFill="1" applyBorder="1" applyAlignment="1">
      <alignment horizontal="right" wrapText="1"/>
    </xf>
    <xf numFmtId="4" fontId="10" fillId="0" borderId="1" xfId="0" applyNumberFormat="1" applyFont="1" applyFill="1" applyBorder="1" applyAlignment="1">
      <alignment horizontal="right"/>
    </xf>
    <xf numFmtId="166" fontId="3" fillId="0" borderId="1" xfId="0" applyNumberFormat="1" applyFont="1" applyBorder="1" applyAlignment="1"/>
    <xf numFmtId="166" fontId="6" fillId="0" borderId="1" xfId="0" applyNumberFormat="1" applyFont="1" applyBorder="1" applyAlignment="1"/>
    <xf numFmtId="4" fontId="10" fillId="0" borderId="1" xfId="0" applyNumberFormat="1" applyFont="1" applyFill="1" applyBorder="1" applyAlignment="1"/>
    <xf numFmtId="0" fontId="3" fillId="0" borderId="2" xfId="0" applyFont="1" applyBorder="1" applyAlignment="1">
      <alignment horizontal="center"/>
    </xf>
    <xf numFmtId="14" fontId="4" fillId="0" borderId="0" xfId="0" applyNumberFormat="1" applyFont="1" applyAlignment="1"/>
    <xf numFmtId="0" fontId="10" fillId="0" borderId="1" xfId="0" applyFont="1" applyBorder="1" applyAlignment="1">
      <alignment vertical="center"/>
    </xf>
    <xf numFmtId="17" fontId="4" fillId="0" borderId="1" xfId="0" quotePrefix="1" applyNumberFormat="1" applyFont="1" applyBorder="1" applyAlignment="1">
      <alignment horizontal="left" vertical="center"/>
    </xf>
    <xf numFmtId="14" fontId="2" fillId="0" borderId="0" xfId="0" applyNumberFormat="1" applyFont="1" applyAlignment="1">
      <alignment horizontal="left"/>
    </xf>
    <xf numFmtId="166" fontId="4" fillId="0" borderId="0" xfId="0" applyNumberFormat="1" applyFont="1" applyAlignment="1"/>
    <xf numFmtId="0" fontId="4" fillId="0" borderId="2" xfId="0" applyFont="1" applyBorder="1" applyAlignment="1">
      <alignment wrapText="1"/>
    </xf>
    <xf numFmtId="0" fontId="3" fillId="0" borderId="2" xfId="0" applyFont="1" applyBorder="1" applyAlignment="1"/>
    <xf numFmtId="0" fontId="4" fillId="0" borderId="2" xfId="0" applyFont="1" applyBorder="1" applyAlignment="1">
      <alignment horizontal="left"/>
    </xf>
    <xf numFmtId="4" fontId="2" fillId="0" borderId="1" xfId="0" applyNumberFormat="1" applyFont="1" applyFill="1" applyBorder="1" applyAlignment="1" applyProtection="1">
      <alignment wrapText="1" shrinkToFit="1"/>
    </xf>
    <xf numFmtId="4" fontId="10" fillId="0" borderId="1" xfId="0" applyNumberFormat="1" applyFont="1" applyFill="1" applyBorder="1" applyAlignment="1" applyProtection="1">
      <alignment wrapText="1" shrinkToFit="1"/>
    </xf>
    <xf numFmtId="4" fontId="9" fillId="2" borderId="1" xfId="0" applyNumberFormat="1" applyFont="1" applyFill="1" applyBorder="1" applyAlignment="1">
      <alignment horizontal="right" wrapText="1"/>
    </xf>
    <xf numFmtId="0" fontId="4" fillId="0" borderId="1" xfId="0" applyFont="1" applyFill="1" applyBorder="1" applyAlignment="1">
      <alignment vertical="center"/>
    </xf>
    <xf numFmtId="0" fontId="2" fillId="0" borderId="1" xfId="0" applyNumberFormat="1" applyFont="1" applyFill="1" applyBorder="1" applyAlignment="1" applyProtection="1">
      <alignment wrapText="1" shrinkToFit="1"/>
    </xf>
    <xf numFmtId="0" fontId="10" fillId="0" borderId="1" xfId="0" applyNumberFormat="1" applyFont="1" applyFill="1" applyBorder="1" applyAlignment="1" applyProtection="1">
      <alignment wrapText="1" shrinkToFit="1"/>
    </xf>
    <xf numFmtId="0" fontId="6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</cellXfs>
  <cellStyles count="3">
    <cellStyle name="Moeda 2" xfId="1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219075</xdr:rowOff>
    </xdr:from>
    <xdr:to>
      <xdr:col>0</xdr:col>
      <xdr:colOff>1228725</xdr:colOff>
      <xdr:row>3</xdr:row>
      <xdr:rowOff>171450</xdr:rowOff>
    </xdr:to>
    <xdr:pic>
      <xdr:nvPicPr>
        <xdr:cNvPr id="1087" name="Imagem 2" descr="LOGO AGIR.png">
          <a:extLst>
            <a:ext uri="{FF2B5EF4-FFF2-40B4-BE49-F238E27FC236}">
              <a16:creationId xmlns:a16="http://schemas.microsoft.com/office/drawing/2014/main" id="{7707EC41-4B2D-4249-A725-AFC70FEA45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95250"/>
          <a:ext cx="12192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1343025</xdr:colOff>
      <xdr:row>1</xdr:row>
      <xdr:rowOff>0</xdr:rowOff>
    </xdr:from>
    <xdr:to>
      <xdr:col>1</xdr:col>
      <xdr:colOff>1352550</xdr:colOff>
      <xdr:row>3</xdr:row>
      <xdr:rowOff>209550</xdr:rowOff>
    </xdr:to>
    <xdr:pic>
      <xdr:nvPicPr>
        <xdr:cNvPr id="1088" name="Picture 62">
          <a:extLst>
            <a:ext uri="{FF2B5EF4-FFF2-40B4-BE49-F238E27FC236}">
              <a16:creationId xmlns:a16="http://schemas.microsoft.com/office/drawing/2014/main" id="{D69DFECC-A3B4-4877-9328-3D5364030F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5" y="95250"/>
          <a:ext cx="47815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5"/>
  <sheetViews>
    <sheetView showGridLines="0" tabSelected="1" zoomScaleNormal="100" workbookViewId="0">
      <selection activeCell="B12" sqref="B12"/>
    </sheetView>
  </sheetViews>
  <sheetFormatPr defaultColWidth="11" defaultRowHeight="12.75" x14ac:dyDescent="0.35"/>
  <cols>
    <col min="1" max="1" width="62.625" style="3" customWidth="1"/>
    <col min="2" max="2" width="20.625" style="3" customWidth="1"/>
    <col min="3" max="3" width="13.75" style="3" bestFit="1" customWidth="1"/>
    <col min="4" max="4" width="11" style="3"/>
    <col min="5" max="5" width="21" style="3" customWidth="1"/>
    <col min="6" max="6" width="11" style="3"/>
    <col min="7" max="7" width="30.25" style="3" customWidth="1"/>
    <col min="8" max="8" width="20.375" style="3" customWidth="1"/>
    <col min="9" max="16384" width="11" style="3"/>
  </cols>
  <sheetData>
    <row r="1" spans="1:7" ht="8.1" customHeight="1" x14ac:dyDescent="0.35"/>
    <row r="2" spans="1:7" ht="18.600000000000001" customHeight="1" x14ac:dyDescent="0.35"/>
    <row r="3" spans="1:7" ht="18.600000000000001" customHeight="1" x14ac:dyDescent="0.35"/>
    <row r="4" spans="1:7" ht="18.600000000000001" customHeight="1" x14ac:dyDescent="0.35"/>
    <row r="5" spans="1:7" ht="18.600000000000001" customHeight="1" x14ac:dyDescent="0.35">
      <c r="A5" s="46" t="s">
        <v>0</v>
      </c>
      <c r="B5" s="46"/>
      <c r="C5" s="1"/>
      <c r="D5" s="1"/>
      <c r="E5" s="1"/>
      <c r="F5" s="1"/>
    </row>
    <row r="6" spans="1:7" x14ac:dyDescent="0.35">
      <c r="A6" s="46"/>
      <c r="B6" s="46"/>
      <c r="C6" s="1"/>
      <c r="D6" s="1"/>
      <c r="E6" s="1"/>
      <c r="F6" s="1"/>
    </row>
    <row r="7" spans="1:7" x14ac:dyDescent="0.35">
      <c r="A7" s="1"/>
      <c r="B7" s="1"/>
      <c r="C7" s="1"/>
      <c r="D7" s="1"/>
      <c r="E7" s="1"/>
      <c r="F7" s="1"/>
    </row>
    <row r="8" spans="1:7" ht="18" customHeight="1" x14ac:dyDescent="0.35">
      <c r="A8" s="47" t="s">
        <v>1</v>
      </c>
      <c r="B8" s="48"/>
      <c r="C8" s="1"/>
      <c r="D8" s="1"/>
      <c r="E8" s="1"/>
      <c r="F8" s="1"/>
    </row>
    <row r="9" spans="1:7" x14ac:dyDescent="0.35">
      <c r="A9" s="1"/>
      <c r="B9" s="1"/>
      <c r="C9" s="1"/>
      <c r="D9" s="1"/>
      <c r="E9" s="1"/>
      <c r="F9" s="1"/>
    </row>
    <row r="10" spans="1:7" ht="18" customHeight="1" x14ac:dyDescent="0.35">
      <c r="A10" s="49" t="s">
        <v>40</v>
      </c>
      <c r="B10" s="50"/>
      <c r="C10" s="1"/>
      <c r="D10" s="1"/>
      <c r="E10" s="1"/>
      <c r="F10" s="1"/>
    </row>
    <row r="11" spans="1:7" x14ac:dyDescent="0.2">
      <c r="A11" s="4"/>
      <c r="B11" s="1"/>
      <c r="C11" s="10"/>
      <c r="D11" s="10"/>
      <c r="E11" s="10"/>
      <c r="F11" s="10"/>
      <c r="G11" s="11"/>
    </row>
    <row r="12" spans="1:7" ht="14.1" customHeight="1" x14ac:dyDescent="0.2">
      <c r="A12" s="5" t="s">
        <v>41</v>
      </c>
      <c r="B12" s="1"/>
      <c r="C12" s="10"/>
      <c r="D12" s="10"/>
      <c r="E12" s="10"/>
      <c r="F12" s="10"/>
      <c r="G12" s="11"/>
    </row>
    <row r="13" spans="1:7" ht="8.1" customHeight="1" x14ac:dyDescent="0.2">
      <c r="A13" s="1"/>
      <c r="B13" s="1"/>
      <c r="C13" s="10"/>
      <c r="D13" s="10"/>
      <c r="E13" s="10"/>
      <c r="F13" s="10"/>
      <c r="G13" s="11"/>
    </row>
    <row r="14" spans="1:7" ht="14.1" customHeight="1" x14ac:dyDescent="0.2">
      <c r="A14" s="31" t="s">
        <v>42</v>
      </c>
      <c r="B14" s="1"/>
      <c r="C14" s="10"/>
      <c r="D14" s="10"/>
      <c r="E14" s="10"/>
      <c r="F14" s="10"/>
      <c r="G14" s="11"/>
    </row>
    <row r="15" spans="1:7" ht="8.1" customHeight="1" x14ac:dyDescent="0.2">
      <c r="A15" s="1"/>
      <c r="B15" s="1"/>
      <c r="C15" s="10"/>
      <c r="D15" s="10"/>
      <c r="E15" s="10"/>
      <c r="F15" s="10"/>
      <c r="G15" s="11"/>
    </row>
    <row r="16" spans="1:7" ht="14.1" customHeight="1" x14ac:dyDescent="0.2">
      <c r="A16" s="6" t="s">
        <v>51</v>
      </c>
      <c r="B16" s="1"/>
      <c r="C16" s="10"/>
      <c r="D16" s="10"/>
      <c r="E16" s="10"/>
      <c r="F16" s="10"/>
      <c r="G16" s="11"/>
    </row>
    <row r="17" spans="1:7" ht="8.1" customHeight="1" x14ac:dyDescent="0.2">
      <c r="A17" s="1"/>
      <c r="B17" s="1"/>
      <c r="C17" s="10"/>
      <c r="D17" s="10"/>
      <c r="E17" s="10"/>
      <c r="F17" s="10"/>
      <c r="G17" s="11"/>
    </row>
    <row r="18" spans="1:7" ht="14.1" customHeight="1" x14ac:dyDescent="0.2">
      <c r="A18" s="2" t="s">
        <v>52</v>
      </c>
      <c r="B18" s="1"/>
      <c r="C18" s="10"/>
      <c r="D18" s="10"/>
      <c r="E18" s="10"/>
      <c r="F18" s="10"/>
      <c r="G18" s="11"/>
    </row>
    <row r="19" spans="1:7" ht="8.1" customHeight="1" x14ac:dyDescent="0.2">
      <c r="A19" s="1"/>
      <c r="B19" s="1"/>
      <c r="C19" s="10"/>
      <c r="D19" s="10"/>
      <c r="E19" s="10"/>
      <c r="F19" s="10"/>
      <c r="G19" s="11"/>
    </row>
    <row r="20" spans="1:7" ht="14.1" customHeight="1" x14ac:dyDescent="0.2">
      <c r="A20" s="32" t="s">
        <v>48</v>
      </c>
      <c r="B20" s="1"/>
      <c r="C20" s="10"/>
      <c r="D20" s="10"/>
      <c r="E20" s="10"/>
      <c r="F20" s="10"/>
      <c r="G20" s="11"/>
    </row>
    <row r="21" spans="1:7" x14ac:dyDescent="0.2">
      <c r="A21" s="13"/>
      <c r="B21" s="10"/>
      <c r="C21" s="10"/>
      <c r="D21" s="10"/>
      <c r="E21" s="10"/>
      <c r="F21" s="10"/>
      <c r="G21" s="11"/>
    </row>
    <row r="22" spans="1:7" ht="18" customHeight="1" x14ac:dyDescent="0.2">
      <c r="A22" s="51" t="s">
        <v>2</v>
      </c>
      <c r="B22" s="51"/>
      <c r="C22" s="10"/>
      <c r="D22" s="10"/>
      <c r="E22" s="10"/>
      <c r="F22" s="10"/>
      <c r="G22" s="11"/>
    </row>
    <row r="23" spans="1:7" x14ac:dyDescent="0.2">
      <c r="A23" s="10"/>
      <c r="B23" s="10"/>
      <c r="C23" s="10"/>
      <c r="D23" s="10"/>
      <c r="E23" s="10"/>
      <c r="F23" s="10"/>
      <c r="G23" s="11"/>
    </row>
    <row r="24" spans="1:7" ht="18" customHeight="1" x14ac:dyDescent="0.2">
      <c r="A24" s="14" t="s">
        <v>3</v>
      </c>
      <c r="B24" s="14" t="s">
        <v>49</v>
      </c>
      <c r="C24" s="10"/>
      <c r="D24" s="10"/>
      <c r="E24" s="10"/>
      <c r="F24" s="10"/>
      <c r="G24" s="11"/>
    </row>
    <row r="25" spans="1:7" ht="14.1" customHeight="1" x14ac:dyDescent="0.2">
      <c r="A25" s="8" t="s">
        <v>27</v>
      </c>
      <c r="B25" s="24">
        <v>1971.46</v>
      </c>
      <c r="C25" s="10"/>
      <c r="D25" s="10"/>
      <c r="E25" s="10"/>
      <c r="F25" s="10"/>
      <c r="G25" s="11"/>
    </row>
    <row r="26" spans="1:7" ht="14.1" customHeight="1" x14ac:dyDescent="0.2">
      <c r="A26" s="8" t="s">
        <v>28</v>
      </c>
      <c r="B26" s="25">
        <v>6.49</v>
      </c>
      <c r="C26" s="10"/>
      <c r="D26" s="10"/>
      <c r="E26" s="10"/>
      <c r="F26" s="10"/>
      <c r="G26" s="11"/>
    </row>
    <row r="27" spans="1:7" ht="14.1" customHeight="1" x14ac:dyDescent="0.2">
      <c r="A27" s="8" t="s">
        <v>29</v>
      </c>
      <c r="B27" s="25">
        <v>0</v>
      </c>
      <c r="C27" s="10"/>
      <c r="D27" s="10"/>
      <c r="E27" s="10"/>
      <c r="F27" s="10"/>
      <c r="G27" s="11"/>
    </row>
    <row r="28" spans="1:7" ht="14.1" customHeight="1" x14ac:dyDescent="0.2">
      <c r="A28" s="8" t="s">
        <v>45</v>
      </c>
      <c r="B28" s="25">
        <v>0</v>
      </c>
      <c r="C28" s="10"/>
      <c r="D28" s="10"/>
      <c r="E28" s="10"/>
      <c r="F28" s="10"/>
      <c r="G28" s="11"/>
    </row>
    <row r="29" spans="1:7" ht="14.1" customHeight="1" x14ac:dyDescent="0.2">
      <c r="A29" s="8" t="s">
        <v>30</v>
      </c>
      <c r="B29" s="25">
        <v>0</v>
      </c>
      <c r="C29" s="10"/>
      <c r="D29" s="10"/>
      <c r="E29" s="10"/>
      <c r="F29" s="10"/>
      <c r="G29" s="11"/>
    </row>
    <row r="30" spans="1:7" ht="14.1" customHeight="1" x14ac:dyDescent="0.2">
      <c r="A30" s="8" t="s">
        <v>31</v>
      </c>
      <c r="B30" s="24">
        <v>761394.73</v>
      </c>
      <c r="C30" s="10"/>
      <c r="D30" s="10"/>
      <c r="E30" s="10"/>
      <c r="F30" s="10"/>
      <c r="G30" s="11"/>
    </row>
    <row r="31" spans="1:7" ht="14.1" customHeight="1" x14ac:dyDescent="0.2">
      <c r="A31" s="9" t="s">
        <v>32</v>
      </c>
      <c r="B31" s="24">
        <v>0</v>
      </c>
      <c r="C31" s="10"/>
      <c r="D31" s="10"/>
      <c r="E31" s="10"/>
      <c r="F31" s="10"/>
      <c r="G31" s="11"/>
    </row>
    <row r="32" spans="1:7" ht="14.1" customHeight="1" x14ac:dyDescent="0.2">
      <c r="A32" s="8" t="s">
        <v>33</v>
      </c>
      <c r="B32" s="24">
        <v>9990.5</v>
      </c>
      <c r="C32" s="10"/>
      <c r="D32" s="10"/>
      <c r="E32" s="10"/>
      <c r="F32" s="10"/>
      <c r="G32" s="11"/>
    </row>
    <row r="33" spans="1:7" ht="14.1" customHeight="1" x14ac:dyDescent="0.2">
      <c r="A33" s="8" t="s">
        <v>34</v>
      </c>
      <c r="B33" s="24">
        <v>0</v>
      </c>
      <c r="C33" s="10"/>
      <c r="D33" s="10"/>
      <c r="E33" s="10"/>
      <c r="F33" s="10"/>
      <c r="G33" s="11"/>
    </row>
    <row r="34" spans="1:7" ht="18" customHeight="1" x14ac:dyDescent="0.2">
      <c r="A34" s="15" t="s">
        <v>4</v>
      </c>
      <c r="B34" s="26">
        <f>SUM(B25:B33)</f>
        <v>773363.17999999993</v>
      </c>
      <c r="C34" s="10"/>
      <c r="D34" s="10"/>
      <c r="E34" s="10"/>
      <c r="F34" s="10"/>
      <c r="G34" s="11"/>
    </row>
    <row r="35" spans="1:7" x14ac:dyDescent="0.2">
      <c r="A35" s="16"/>
      <c r="B35" s="17"/>
      <c r="C35" s="17"/>
      <c r="D35" s="17"/>
      <c r="E35" s="17"/>
      <c r="F35" s="10"/>
      <c r="G35" s="11"/>
    </row>
    <row r="36" spans="1:7" ht="18" customHeight="1" x14ac:dyDescent="0.2">
      <c r="A36" s="45" t="s">
        <v>5</v>
      </c>
      <c r="B36" s="45"/>
      <c r="C36" s="11"/>
      <c r="D36" s="11"/>
      <c r="E36" s="11"/>
      <c r="F36" s="11"/>
      <c r="G36" s="11"/>
    </row>
    <row r="37" spans="1:7" s="7" customFormat="1" ht="14.1" customHeight="1" x14ac:dyDescent="0.2">
      <c r="A37" s="37" t="s">
        <v>6</v>
      </c>
      <c r="B37" s="38">
        <v>7919.07</v>
      </c>
      <c r="C37" s="18"/>
      <c r="D37" s="18"/>
      <c r="E37" s="18"/>
      <c r="F37" s="18"/>
      <c r="G37" s="18"/>
    </row>
    <row r="38" spans="1:7" s="7" customFormat="1" ht="14.1" customHeight="1" x14ac:dyDescent="0.2">
      <c r="A38" s="37" t="s">
        <v>7</v>
      </c>
      <c r="B38" s="38">
        <v>5321026.3099999996</v>
      </c>
      <c r="C38" s="18"/>
      <c r="D38" s="18"/>
      <c r="E38" s="18"/>
      <c r="F38" s="18"/>
      <c r="G38" s="18"/>
    </row>
    <row r="39" spans="1:7" ht="14.1" customHeight="1" x14ac:dyDescent="0.2">
      <c r="A39" s="41" t="s">
        <v>53</v>
      </c>
      <c r="B39" s="38">
        <v>0</v>
      </c>
      <c r="C39" s="19"/>
      <c r="D39" s="11"/>
      <c r="E39" s="11"/>
      <c r="F39" s="11"/>
      <c r="G39" s="11"/>
    </row>
    <row r="40" spans="1:7" ht="18" customHeight="1" x14ac:dyDescent="0.2">
      <c r="A40" s="36" t="s">
        <v>8</v>
      </c>
      <c r="B40" s="27">
        <f>SUM(B37:B39)</f>
        <v>5328945.38</v>
      </c>
      <c r="C40" s="11"/>
      <c r="D40" s="11"/>
      <c r="E40" s="11"/>
      <c r="F40" s="11"/>
      <c r="G40" s="11"/>
    </row>
    <row r="41" spans="1:7" ht="12.75" customHeight="1" x14ac:dyDescent="0.2">
      <c r="A41" s="10"/>
      <c r="B41" s="10"/>
      <c r="C41" s="10"/>
      <c r="D41" s="11"/>
      <c r="E41" s="11"/>
      <c r="F41" s="11"/>
      <c r="G41" s="11"/>
    </row>
    <row r="42" spans="1:7" ht="18" customHeight="1" x14ac:dyDescent="0.2">
      <c r="A42" s="45" t="s">
        <v>9</v>
      </c>
      <c r="B42" s="45"/>
      <c r="C42" s="10"/>
      <c r="D42" s="11"/>
      <c r="E42" s="11"/>
      <c r="F42" s="11"/>
      <c r="G42" s="11"/>
    </row>
    <row r="43" spans="1:7" ht="14.1" customHeight="1" x14ac:dyDescent="0.2">
      <c r="A43" s="35" t="s">
        <v>10</v>
      </c>
      <c r="B43" s="38">
        <v>368847.84</v>
      </c>
      <c r="C43" s="11"/>
      <c r="D43" s="11"/>
      <c r="E43" s="11"/>
      <c r="F43" s="11"/>
      <c r="G43" s="11"/>
    </row>
    <row r="44" spans="1:7" ht="14.1" customHeight="1" x14ac:dyDescent="0.2">
      <c r="A44" s="35" t="s">
        <v>11</v>
      </c>
      <c r="B44" s="38">
        <v>320500.42</v>
      </c>
      <c r="C44" s="11"/>
      <c r="D44" s="11"/>
      <c r="E44" s="11"/>
      <c r="F44" s="11"/>
      <c r="G44" s="11"/>
    </row>
    <row r="45" spans="1:7" ht="14.1" customHeight="1" x14ac:dyDescent="0.2">
      <c r="A45" s="35" t="s">
        <v>12</v>
      </c>
      <c r="B45" s="38">
        <v>65283.7</v>
      </c>
      <c r="C45" s="11"/>
      <c r="D45" s="11"/>
      <c r="E45" s="11"/>
      <c r="F45" s="11"/>
      <c r="G45" s="11"/>
    </row>
    <row r="46" spans="1:7" ht="14.1" customHeight="1" x14ac:dyDescent="0.2">
      <c r="A46" s="35" t="s">
        <v>13</v>
      </c>
      <c r="B46" s="38">
        <v>4178.8999999999996</v>
      </c>
      <c r="C46" s="11"/>
      <c r="D46" s="11"/>
      <c r="E46" s="11"/>
      <c r="F46" s="11"/>
      <c r="G46" s="11"/>
    </row>
    <row r="47" spans="1:7" ht="14.1" customHeight="1" x14ac:dyDescent="0.2">
      <c r="A47" s="21" t="s">
        <v>14</v>
      </c>
      <c r="B47" s="38">
        <v>4860.6000000000004</v>
      </c>
      <c r="C47" s="11"/>
      <c r="D47" s="11"/>
      <c r="E47" s="11"/>
      <c r="F47" s="11"/>
      <c r="G47" s="11"/>
    </row>
    <row r="48" spans="1:7" ht="14.1" customHeight="1" x14ac:dyDescent="0.2">
      <c r="A48" s="42" t="s">
        <v>35</v>
      </c>
      <c r="B48" s="38">
        <v>9165.18</v>
      </c>
      <c r="C48" s="11"/>
      <c r="D48" s="11"/>
      <c r="E48" s="11"/>
      <c r="F48" s="11"/>
      <c r="G48" s="11"/>
    </row>
    <row r="49" spans="1:7" ht="14.1" customHeight="1" x14ac:dyDescent="0.2">
      <c r="A49" s="42" t="s">
        <v>36</v>
      </c>
      <c r="B49" s="38">
        <v>30057.74</v>
      </c>
      <c r="C49" s="11"/>
      <c r="D49" s="11"/>
      <c r="E49" s="11"/>
      <c r="F49" s="11"/>
      <c r="G49" s="11"/>
    </row>
    <row r="50" spans="1:7" ht="14.1" customHeight="1" x14ac:dyDescent="0.2">
      <c r="A50" s="42" t="s">
        <v>37</v>
      </c>
      <c r="B50" s="38">
        <v>3338.89</v>
      </c>
      <c r="C50" s="11"/>
      <c r="D50" s="11"/>
      <c r="E50" s="11"/>
      <c r="F50" s="11"/>
      <c r="G50" s="11"/>
    </row>
    <row r="51" spans="1:7" ht="14.1" customHeight="1" x14ac:dyDescent="0.2">
      <c r="A51" s="42" t="s">
        <v>38</v>
      </c>
      <c r="B51" s="38">
        <v>45372.480000000003</v>
      </c>
      <c r="C51" s="11"/>
      <c r="D51" s="11"/>
      <c r="E51" s="11"/>
      <c r="F51" s="11"/>
      <c r="G51" s="11"/>
    </row>
    <row r="52" spans="1:7" ht="14.1" customHeight="1" x14ac:dyDescent="0.2">
      <c r="A52" s="42" t="s">
        <v>15</v>
      </c>
      <c r="B52" s="38">
        <v>18645.03</v>
      </c>
      <c r="C52" s="11"/>
      <c r="D52" s="11"/>
      <c r="E52" s="11"/>
      <c r="F52" s="11"/>
      <c r="G52" s="11"/>
    </row>
    <row r="53" spans="1:7" ht="14.1" customHeight="1" x14ac:dyDescent="0.2">
      <c r="A53" s="43" t="s">
        <v>16</v>
      </c>
      <c r="B53" s="39">
        <v>108390.25</v>
      </c>
      <c r="C53" s="11"/>
      <c r="D53" s="11"/>
      <c r="E53" s="11"/>
      <c r="F53" s="11"/>
      <c r="G53" s="11"/>
    </row>
    <row r="54" spans="1:7" ht="14.1" customHeight="1" x14ac:dyDescent="0.2">
      <c r="A54" s="42" t="s">
        <v>17</v>
      </c>
      <c r="B54" s="28">
        <v>0</v>
      </c>
      <c r="C54" s="11"/>
      <c r="D54" s="11"/>
      <c r="E54" s="11"/>
      <c r="F54" s="11"/>
      <c r="G54" s="11"/>
    </row>
    <row r="55" spans="1:7" ht="18" customHeight="1" x14ac:dyDescent="0.2">
      <c r="A55" s="36" t="s">
        <v>18</v>
      </c>
      <c r="B55" s="26">
        <f>SUM(B43:B54)</f>
        <v>978641.03</v>
      </c>
      <c r="C55" s="11"/>
      <c r="D55" s="11"/>
      <c r="E55" s="11"/>
      <c r="F55" s="11"/>
      <c r="G55" s="11"/>
    </row>
    <row r="56" spans="1:7" ht="12.75" customHeight="1" x14ac:dyDescent="0.2">
      <c r="A56" s="10"/>
      <c r="B56" s="10"/>
      <c r="C56" s="10"/>
      <c r="D56" s="10"/>
      <c r="E56" s="10"/>
      <c r="F56" s="10"/>
      <c r="G56" s="11"/>
    </row>
    <row r="57" spans="1:7" ht="18" customHeight="1" x14ac:dyDescent="0.2">
      <c r="A57" s="44" t="s">
        <v>19</v>
      </c>
      <c r="B57" s="44"/>
      <c r="C57" s="10"/>
      <c r="D57" s="11"/>
      <c r="E57" s="11"/>
      <c r="F57" s="11"/>
      <c r="G57" s="11"/>
    </row>
    <row r="58" spans="1:7" ht="15" customHeight="1" x14ac:dyDescent="0.2">
      <c r="A58" s="21" t="s">
        <v>20</v>
      </c>
      <c r="B58" s="28">
        <v>0</v>
      </c>
      <c r="C58" s="11"/>
      <c r="D58" s="11"/>
      <c r="E58" s="11"/>
      <c r="F58" s="11"/>
      <c r="G58" s="11"/>
    </row>
    <row r="59" spans="1:7" ht="12.75" customHeight="1" x14ac:dyDescent="0.2">
      <c r="A59" s="10"/>
      <c r="B59" s="10"/>
      <c r="C59" s="10"/>
      <c r="D59" s="10"/>
      <c r="E59" s="10"/>
      <c r="F59" s="10"/>
      <c r="G59" s="11"/>
    </row>
    <row r="60" spans="1:7" ht="18" customHeight="1" x14ac:dyDescent="0.2">
      <c r="A60" s="29" t="s">
        <v>39</v>
      </c>
      <c r="B60" s="14" t="s">
        <v>50</v>
      </c>
      <c r="C60" s="11"/>
      <c r="D60" s="11"/>
      <c r="E60" s="11"/>
      <c r="F60" s="11"/>
      <c r="G60" s="11"/>
    </row>
    <row r="61" spans="1:7" ht="14.1" customHeight="1" x14ac:dyDescent="0.2">
      <c r="A61" s="8" t="s">
        <v>27</v>
      </c>
      <c r="B61" s="24">
        <v>1971.46</v>
      </c>
      <c r="C61" s="11"/>
      <c r="D61" s="11"/>
      <c r="E61" s="11"/>
      <c r="F61" s="11"/>
      <c r="G61" s="11"/>
    </row>
    <row r="62" spans="1:7" ht="14.1" customHeight="1" x14ac:dyDescent="0.2">
      <c r="A62" s="8" t="s">
        <v>28</v>
      </c>
      <c r="B62" s="25">
        <v>21.83</v>
      </c>
      <c r="C62" s="11"/>
      <c r="D62" s="11"/>
      <c r="E62" s="11"/>
      <c r="F62" s="11"/>
      <c r="G62" s="11"/>
    </row>
    <row r="63" spans="1:7" ht="14.1" customHeight="1" x14ac:dyDescent="0.2">
      <c r="A63" s="8" t="s">
        <v>29</v>
      </c>
      <c r="B63" s="25">
        <v>0.14000000000000001</v>
      </c>
      <c r="C63" s="11"/>
      <c r="D63" s="11"/>
      <c r="E63" s="11"/>
      <c r="F63" s="11"/>
      <c r="G63" s="11"/>
    </row>
    <row r="64" spans="1:7" ht="14.1" customHeight="1" x14ac:dyDescent="0.2">
      <c r="A64" s="8" t="s">
        <v>45</v>
      </c>
      <c r="B64" s="25">
        <v>0</v>
      </c>
      <c r="C64" s="11"/>
      <c r="D64" s="11"/>
      <c r="E64" s="11"/>
      <c r="F64" s="11"/>
      <c r="G64" s="11"/>
    </row>
    <row r="65" spans="1:7" ht="14.1" customHeight="1" x14ac:dyDescent="0.2">
      <c r="A65" s="8" t="s">
        <v>30</v>
      </c>
      <c r="B65" s="25">
        <v>0</v>
      </c>
      <c r="C65" s="11"/>
      <c r="D65" s="11"/>
      <c r="E65" s="11"/>
      <c r="F65" s="11"/>
      <c r="G65" s="11"/>
    </row>
    <row r="66" spans="1:7" ht="14.1" customHeight="1" x14ac:dyDescent="0.2">
      <c r="A66" s="8" t="s">
        <v>31</v>
      </c>
      <c r="B66" s="24">
        <v>4951413.0199999996</v>
      </c>
      <c r="C66" s="11"/>
      <c r="D66" s="11"/>
      <c r="E66" s="11"/>
      <c r="F66" s="11"/>
      <c r="G66" s="11"/>
    </row>
    <row r="67" spans="1:7" ht="14.1" customHeight="1" x14ac:dyDescent="0.2">
      <c r="A67" s="9" t="s">
        <v>32</v>
      </c>
      <c r="B67" s="24">
        <v>160291</v>
      </c>
      <c r="C67" s="11"/>
      <c r="D67" s="11"/>
      <c r="E67" s="11"/>
      <c r="F67" s="11"/>
      <c r="G67" s="11"/>
    </row>
    <row r="68" spans="1:7" ht="14.1" customHeight="1" x14ac:dyDescent="0.2">
      <c r="A68" s="8" t="s">
        <v>33</v>
      </c>
      <c r="B68" s="24">
        <v>9970.08</v>
      </c>
      <c r="C68" s="11"/>
      <c r="D68" s="11"/>
      <c r="E68" s="11"/>
      <c r="F68" s="11"/>
      <c r="G68" s="11"/>
    </row>
    <row r="69" spans="1:7" ht="14.1" customHeight="1" x14ac:dyDescent="0.2">
      <c r="A69" s="8" t="s">
        <v>34</v>
      </c>
      <c r="B69" s="24">
        <v>0</v>
      </c>
      <c r="C69" s="11"/>
      <c r="D69" s="11"/>
      <c r="E69" s="11"/>
      <c r="F69" s="11"/>
      <c r="G69" s="11"/>
    </row>
    <row r="70" spans="1:7" ht="18" customHeight="1" x14ac:dyDescent="0.2">
      <c r="A70" s="20" t="s">
        <v>21</v>
      </c>
      <c r="B70" s="40">
        <f>SUM(B61:B69)</f>
        <v>5123667.5299999993</v>
      </c>
      <c r="C70" s="11"/>
      <c r="D70" s="11"/>
      <c r="E70" s="11"/>
      <c r="F70" s="11"/>
      <c r="G70" s="11"/>
    </row>
    <row r="71" spans="1:7" x14ac:dyDescent="0.2">
      <c r="A71" s="22"/>
      <c r="B71" s="10"/>
      <c r="C71" s="10"/>
      <c r="D71" s="10"/>
      <c r="E71" s="10"/>
      <c r="F71" s="10"/>
      <c r="G71" s="11"/>
    </row>
    <row r="72" spans="1:7" ht="14.1" customHeight="1" x14ac:dyDescent="0.2">
      <c r="A72" s="33" t="s">
        <v>47</v>
      </c>
      <c r="B72" s="30"/>
      <c r="C72" s="10"/>
      <c r="D72" s="10"/>
      <c r="E72" s="10"/>
      <c r="F72" s="10"/>
      <c r="G72" s="11"/>
    </row>
    <row r="73" spans="1:7" x14ac:dyDescent="0.2">
      <c r="A73" s="22"/>
      <c r="B73" s="10"/>
      <c r="C73" s="10"/>
      <c r="D73" s="10"/>
      <c r="E73" s="10"/>
      <c r="F73" s="10"/>
      <c r="G73" s="11"/>
    </row>
    <row r="74" spans="1:7" ht="14.1" customHeight="1" x14ac:dyDescent="0.2">
      <c r="A74" s="12" t="s">
        <v>22</v>
      </c>
      <c r="B74" s="10"/>
      <c r="C74" s="10"/>
      <c r="D74" s="10"/>
      <c r="E74" s="10"/>
      <c r="F74" s="10"/>
      <c r="G74" s="11"/>
    </row>
    <row r="75" spans="1:7" x14ac:dyDescent="0.2">
      <c r="A75" s="10"/>
      <c r="B75" s="10"/>
      <c r="C75" s="10"/>
      <c r="D75" s="10"/>
      <c r="E75" s="10"/>
      <c r="F75" s="10"/>
      <c r="G75" s="11"/>
    </row>
    <row r="76" spans="1:7" x14ac:dyDescent="0.2">
      <c r="A76" s="10"/>
      <c r="B76" s="10"/>
      <c r="C76" s="10"/>
      <c r="D76" s="10"/>
      <c r="E76" s="10"/>
      <c r="F76" s="10"/>
      <c r="G76" s="11"/>
    </row>
    <row r="77" spans="1:7" x14ac:dyDescent="0.2">
      <c r="A77" s="23" t="s">
        <v>24</v>
      </c>
      <c r="B77" s="10"/>
      <c r="C77" s="10"/>
      <c r="D77" s="10"/>
      <c r="E77" s="10"/>
      <c r="F77" s="10"/>
      <c r="G77" s="11"/>
    </row>
    <row r="78" spans="1:7" x14ac:dyDescent="0.2">
      <c r="A78" s="10" t="s">
        <v>43</v>
      </c>
      <c r="B78" s="10"/>
      <c r="C78" s="10"/>
      <c r="D78" s="10"/>
      <c r="E78" s="10"/>
      <c r="F78" s="10"/>
      <c r="G78" s="11"/>
    </row>
    <row r="79" spans="1:7" x14ac:dyDescent="0.2">
      <c r="A79" s="10" t="s">
        <v>44</v>
      </c>
      <c r="B79" s="10"/>
      <c r="C79" s="10"/>
      <c r="D79" s="10"/>
      <c r="E79" s="10"/>
      <c r="F79" s="10"/>
      <c r="G79" s="11"/>
    </row>
    <row r="80" spans="1:7" x14ac:dyDescent="0.2">
      <c r="A80" s="10" t="s">
        <v>46</v>
      </c>
      <c r="B80" s="10"/>
      <c r="C80" s="10"/>
      <c r="D80" s="10"/>
      <c r="E80" s="10"/>
      <c r="F80" s="10"/>
      <c r="G80" s="11"/>
    </row>
    <row r="81" spans="1:7" x14ac:dyDescent="0.2">
      <c r="A81" s="10" t="s">
        <v>26</v>
      </c>
      <c r="B81" s="10"/>
      <c r="C81" s="10"/>
      <c r="D81" s="10"/>
      <c r="E81" s="10"/>
      <c r="F81" s="10"/>
      <c r="G81" s="11"/>
    </row>
    <row r="82" spans="1:7" x14ac:dyDescent="0.2">
      <c r="A82" s="10" t="s">
        <v>25</v>
      </c>
      <c r="B82" s="34"/>
      <c r="C82" s="10"/>
      <c r="D82" s="10"/>
      <c r="E82" s="10"/>
      <c r="F82" s="10"/>
      <c r="G82" s="11"/>
    </row>
    <row r="83" spans="1:7" x14ac:dyDescent="0.2">
      <c r="A83" s="10"/>
      <c r="B83" s="10"/>
      <c r="C83" s="10"/>
      <c r="D83" s="10"/>
      <c r="E83" s="10"/>
      <c r="F83" s="10"/>
      <c r="G83" s="11"/>
    </row>
    <row r="84" spans="1:7" x14ac:dyDescent="0.35">
      <c r="A84" s="1"/>
      <c r="B84" s="1"/>
      <c r="C84" s="1"/>
      <c r="D84" s="1"/>
      <c r="E84" s="1"/>
      <c r="F84" s="1"/>
    </row>
    <row r="85" spans="1:7" x14ac:dyDescent="0.2">
      <c r="A85" s="10" t="s">
        <v>23</v>
      </c>
      <c r="B85" s="1"/>
      <c r="C85" s="1"/>
      <c r="D85" s="1"/>
      <c r="E85" s="1"/>
      <c r="F85" s="1"/>
    </row>
  </sheetData>
  <mergeCells count="7">
    <mergeCell ref="A57:B57"/>
    <mergeCell ref="A42:B42"/>
    <mergeCell ref="A5:B6"/>
    <mergeCell ref="A8:B8"/>
    <mergeCell ref="A10:B10"/>
    <mergeCell ref="A22:B22"/>
    <mergeCell ref="A36:B36"/>
  </mergeCells>
  <printOptions horizontalCentered="1"/>
  <pageMargins left="0.31496062992125984" right="0.31496062992125984" top="0.43307086614173229" bottom="0.43307086614173229" header="0.31496062992125984" footer="0.31496062992125984"/>
  <pageSetup paperSize="9" scale="68" orientation="portrait" useFirstPageNumber="1" r:id="rId1"/>
  <headerFooter alignWithMargins="0">
    <oddFooter>&amp;C&amp;"Arial,Normal"&amp;A&amp;RPágina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HDS - FEV-2020</vt:lpstr>
      <vt:lpstr>'HDS - FEV-2020'!Area_de_impressao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Mayara Correa Diniz</cp:lastModifiedBy>
  <cp:lastPrinted>2021-01-29T14:26:01Z</cp:lastPrinted>
  <dcterms:created xsi:type="dcterms:W3CDTF">2021-01-29T13:19:06Z</dcterms:created>
  <dcterms:modified xsi:type="dcterms:W3CDTF">2021-02-05T13:22:43Z</dcterms:modified>
</cp:coreProperties>
</file>