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2759E72F-4C59-41DA-8965-72E18120AA1E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DEZ-2020" sheetId="1" r:id="rId1"/>
  </sheets>
  <definedNames>
    <definedName name="_xlnm.Print_Area" localSheetId="0">'HDS - DEZ-2020'!$A$1:$B$92</definedName>
  </definedNames>
  <calcPr calcId="181029" iterateDelta="1E-4"/>
</workbook>
</file>

<file path=xl/calcChain.xml><?xml version="1.0" encoding="utf-8"?>
<calcChain xmlns="http://schemas.openxmlformats.org/spreadsheetml/2006/main">
  <c r="B44" i="1" l="1"/>
  <c r="B55" i="1"/>
  <c r="B34" i="1"/>
  <c r="B40" i="1"/>
  <c r="B7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<sst xmlns="http://schemas.openxmlformats.org/spreadsheetml/2006/main" count="63" uniqueCount="54">
  <si>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</si>
  <si>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</si>
  <si>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</si>
  <si>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</si>
  <si>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</si>
  <si>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</si>
  <si>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</si>
  <si>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</si>
  <si>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</si>
  <si>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</si>
  <si>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</si>
  <si>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</si>
  <si>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</si>
  <si>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</si>
  <si>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</si>
  <si>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</si>
  <si>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</si>
  <si>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</si>
  <si>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</si>
  <si>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</si>
  <si>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</si>
  <si>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</si>
  <si>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</si>
  <si>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</si>
  <si>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</si>
  <si>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</si>
  <si>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</si>
  <si>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</si>
  <si>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</si>
  <si>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</si>
  <si>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</si>
  <si>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</si>
  <si>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</si>
  <si>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</si>
  <si>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</si>
  <si>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 xml:space="preserve"> SALDO EM 01/12/2020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</si>
  <si>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</si>
  <si>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</si>
  <si>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</si>
  <si>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</si>
  <si>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</si>
  <si>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 xml:space="preserve"> SALDO EM 31/12/2020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</si>
  <si>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</si>
  <si>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</si>
  <si>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</si>
  <si>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</si>
  <si>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DEZEMBRO/2020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</si>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</sst>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.00;[Red]\-[$R$-416]\ #,##0.00"/>
    <numFmt numFmtId="165" formatCode="dd/mm/yy"/>
    <numFmt numFmtId="166" formatCode="#,##0.00_ ;[Red]\-#,##0.00\ 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3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Alignment="1"/>
    <xf numFmtId="164" fontId="1" fillId="0" borderId="0" xfId="0" applyNumberFormat="1" applyFont="1" applyAlignment="1"/>
    <xf numFmtId="0" fontId="2" fillId="0" borderId="1" xfId="0" applyFont="1" applyBorder="1" applyAlignment="1"/>
    <xf numFmtId="0" fontId="3" fillId="0" borderId="1" xfId="0" applyFont="1" applyBorder="1" applyAlignment="1">
      <alignment wrapText="1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/>
    <xf numFmtId="4" fontId="7" fillId="2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/>
    <xf numFmtId="4" fontId="1" fillId="0" borderId="1" xfId="0" applyNumberFormat="1" applyFont="1" applyFill="1" applyBorder="1" applyAlignment="1" applyProtection="1">
      <alignment wrapText="1" shrinkToFit="1"/>
    </xf>
    <xf numFmtId="166" fontId="5" fillId="0" borderId="1" xfId="0" applyNumberFormat="1" applyFont="1" applyBorder="1" applyAlignment="1"/>
    <xf numFmtId="4" fontId="8" fillId="0" borderId="1" xfId="0" applyNumberFormat="1" applyFont="1" applyFill="1" applyBorder="1" applyAlignment="1" applyProtection="1">
      <alignment wrapText="1" shrinkToFit="1"/>
    </xf>
    <xf numFmtId="4" fontId="8" fillId="0" borderId="1" xfId="0" applyNumberFormat="1" applyFont="1" applyFill="1" applyBorder="1" applyAlignment="1"/>
    <xf numFmtId="0" fontId="2" fillId="0" borderId="2" xfId="0" applyFont="1" applyBorder="1" applyAlignment="1">
      <alignment horizontal="center"/>
    </xf>
    <xf numFmtId="14" fontId="3" fillId="0" borderId="0" xfId="0" applyNumberFormat="1" applyFont="1" applyAlignment="1"/>
    <xf numFmtId="0" fontId="8" fillId="0" borderId="1" xfId="0" applyFont="1" applyBorder="1" applyAlignment="1">
      <alignment vertical="center"/>
    </xf>
    <xf numFmtId="17" fontId="3" fillId="0" borderId="1" xfId="0" quotePrefix="1" applyNumberFormat="1" applyFont="1" applyBorder="1" applyAlignment="1">
      <alignment horizontal="left" vertical="center"/>
    </xf>
    <xf numFmtId="14" fontId="1" fillId="0" borderId="0" xfId="0" applyNumberFormat="1" applyFont="1" applyAlignment="1">
      <alignment horizontal="left"/>
    </xf>
    <xf numFmtId="166" fontId="3" fillId="0" borderId="0" xfId="0" applyNumberFormat="1" applyFont="1" applyAlignment="1"/>
    <xf numFmtId="0" fontId="3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wrapText="1" shrinkToFit="1"/>
    </xf>
    <xf numFmtId="0" fontId="8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63" name="Imagem 2" descr="LOGO AGIR.png">
          <a:extLst>
            <a:ext uri="{FF2B5EF4-FFF2-40B4-BE49-F238E27FC236}">
              <a16:creationId xmlns:a16="http://schemas.microsoft.com/office/drawing/2014/main" id="{AC103FB3-7355-465D-87DB-2B42E3D14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64" name="Picture 62">
          <a:extLst>
            <a:ext uri="{FF2B5EF4-FFF2-40B4-BE49-F238E27FC236}">
              <a16:creationId xmlns:a16="http://schemas.microsoft.com/office/drawing/2014/main" id="{1103B372-3521-497E-947F-AF5BD01E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3" t="s">
        <v>0</v>
      </c>
      <c r="B5" s="43"/>
      <c r="C5" s="1"/>
      <c r="D5" s="1"/>
      <c r="E5" s="1"/>
      <c r="F5" s="1"/>
    </row>
    <row r="6" spans="1:7" x14ac:dyDescent="0.35">
      <c r="A6" s="43"/>
      <c r="B6" s="43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4" t="s">
        <v>1</v>
      </c>
      <c r="B8" s="45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6" t="s">
        <v>42</v>
      </c>
      <c r="B10" s="47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43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4" t="s">
        <v>44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45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5" t="s">
        <v>46</v>
      </c>
      <c r="B20" s="1"/>
      <c r="C20" s="10"/>
      <c r="D20" s="10"/>
      <c r="E20" s="10"/>
      <c r="F20" s="10"/>
      <c r="G20" s="11"/>
    </row>
    <row r="21" spans="1:7" x14ac:dyDescent="0.2">
      <c r="A21" s="14"/>
      <c r="B21" s="10"/>
      <c r="C21" s="10"/>
      <c r="D21" s="10"/>
      <c r="E21" s="10"/>
      <c r="F21" s="10"/>
      <c r="G21" s="11"/>
    </row>
    <row r="22" spans="1:7" ht="18" customHeight="1" x14ac:dyDescent="0.2">
      <c r="A22" s="48" t="s">
        <v>2</v>
      </c>
      <c r="B22" s="48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5" t="s">
        <v>3</v>
      </c>
      <c r="B24" s="15" t="s">
        <v>35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5">
        <v>1731.46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6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6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49</v>
      </c>
      <c r="B28" s="26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6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5">
        <v>7439932.6699999999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5">
        <v>257991.43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5">
        <v>10983.53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5">
        <v>47437.72</v>
      </c>
      <c r="C33" s="10"/>
      <c r="D33" s="10"/>
      <c r="E33" s="10"/>
      <c r="F33" s="10"/>
      <c r="G33" s="11"/>
    </row>
    <row r="34" spans="1:7" ht="18" customHeight="1" x14ac:dyDescent="0.2">
      <c r="A34" s="16" t="s">
        <v>4</v>
      </c>
      <c r="B34" s="27">
        <f>SUM(B25:B33)</f>
        <v>7758096.8099999996</v>
      </c>
      <c r="C34" s="10"/>
      <c r="D34" s="10"/>
      <c r="E34" s="10"/>
      <c r="F34" s="10"/>
      <c r="G34" s="11"/>
    </row>
    <row r="35" spans="1:7" x14ac:dyDescent="0.2">
      <c r="A35" s="17"/>
      <c r="B35" s="18"/>
      <c r="C35" s="18"/>
      <c r="D35" s="18"/>
      <c r="E35" s="18"/>
      <c r="F35" s="10"/>
      <c r="G35" s="11"/>
    </row>
    <row r="36" spans="1:7" ht="18" customHeight="1" x14ac:dyDescent="0.2">
      <c r="A36" s="42" t="s">
        <v>5</v>
      </c>
      <c r="B36" s="42"/>
      <c r="C36" s="11"/>
      <c r="D36" s="11"/>
      <c r="E36" s="11"/>
      <c r="F36" s="11"/>
      <c r="G36" s="11"/>
    </row>
    <row r="37" spans="1:7" s="7" customFormat="1" ht="14.1" customHeight="1" x14ac:dyDescent="0.2">
      <c r="A37" s="13" t="s">
        <v>6</v>
      </c>
      <c r="B37" s="28">
        <v>12279.39</v>
      </c>
      <c r="C37" s="19"/>
      <c r="D37" s="19"/>
      <c r="E37" s="19"/>
      <c r="F37" s="19"/>
      <c r="G37" s="19"/>
    </row>
    <row r="38" spans="1:7" s="7" customFormat="1" ht="14.1" customHeight="1" x14ac:dyDescent="0.2">
      <c r="A38" s="13" t="s">
        <v>7</v>
      </c>
      <c r="B38" s="28">
        <v>645467.43000000005</v>
      </c>
      <c r="C38" s="19"/>
      <c r="D38" s="19"/>
      <c r="E38" s="19"/>
      <c r="F38" s="19"/>
      <c r="G38" s="19"/>
    </row>
    <row r="39" spans="1:7" ht="14.1" customHeight="1" x14ac:dyDescent="0.2">
      <c r="A39" s="38" t="s">
        <v>53</v>
      </c>
      <c r="B39" s="28">
        <v>1028.77</v>
      </c>
      <c r="C39" s="20"/>
      <c r="D39" s="11"/>
      <c r="E39" s="11"/>
      <c r="F39" s="11"/>
      <c r="G39" s="11"/>
    </row>
    <row r="40" spans="1:7" ht="18" customHeight="1" x14ac:dyDescent="0.2">
      <c r="A40" s="21" t="s">
        <v>8</v>
      </c>
      <c r="B40" s="29">
        <f>SUM(B37:B39)</f>
        <v>658775.59000000008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2" t="s">
        <v>9</v>
      </c>
      <c r="B42" s="42"/>
      <c r="C42" s="10"/>
      <c r="D42" s="11"/>
      <c r="E42" s="11"/>
      <c r="F42" s="11"/>
      <c r="G42" s="11"/>
    </row>
    <row r="43" spans="1:7" ht="14.1" customHeight="1" x14ac:dyDescent="0.2">
      <c r="A43" s="22" t="s">
        <v>10</v>
      </c>
      <c r="B43" s="28">
        <v>606515.39</v>
      </c>
      <c r="C43" s="11"/>
      <c r="D43" s="11"/>
      <c r="E43" s="11"/>
      <c r="F43" s="11"/>
      <c r="G43" s="11"/>
    </row>
    <row r="44" spans="1:7" ht="14.1" customHeight="1" x14ac:dyDescent="0.2">
      <c r="A44" s="22" t="s">
        <v>11</v>
      </c>
      <c r="B44" s="28">
        <f>455670.7-241.45</f>
        <v>455429.25</v>
      </c>
      <c r="C44" s="11"/>
      <c r="D44" s="11"/>
      <c r="E44" s="11"/>
      <c r="F44" s="11"/>
      <c r="G44" s="11"/>
    </row>
    <row r="45" spans="1:7" ht="14.1" customHeight="1" x14ac:dyDescent="0.2">
      <c r="A45" s="22" t="s">
        <v>12</v>
      </c>
      <c r="B45" s="28">
        <v>100086.43</v>
      </c>
      <c r="C45" s="11"/>
      <c r="D45" s="11"/>
      <c r="E45" s="11"/>
      <c r="F45" s="11"/>
      <c r="G45" s="11"/>
    </row>
    <row r="46" spans="1:7" ht="14.1" customHeight="1" x14ac:dyDescent="0.2">
      <c r="A46" s="22" t="s">
        <v>13</v>
      </c>
      <c r="B46" s="28">
        <v>4200</v>
      </c>
      <c r="C46" s="11"/>
      <c r="D46" s="11"/>
      <c r="E46" s="11"/>
      <c r="F46" s="11"/>
      <c r="G46" s="11"/>
    </row>
    <row r="47" spans="1:7" ht="14.1" customHeight="1" x14ac:dyDescent="0.2">
      <c r="A47" s="22" t="s">
        <v>14</v>
      </c>
      <c r="B47" s="28">
        <v>6076.65</v>
      </c>
      <c r="C47" s="11"/>
      <c r="D47" s="11"/>
      <c r="E47" s="11"/>
      <c r="F47" s="11"/>
      <c r="G47" s="11"/>
    </row>
    <row r="48" spans="1:7" ht="14.1" customHeight="1" x14ac:dyDescent="0.2">
      <c r="A48" s="39" t="s">
        <v>36</v>
      </c>
      <c r="B48" s="28">
        <v>9185.6</v>
      </c>
      <c r="C48" s="11"/>
      <c r="D48" s="11"/>
      <c r="E48" s="11"/>
      <c r="F48" s="11"/>
      <c r="G48" s="11"/>
    </row>
    <row r="49" spans="1:7" ht="14.1" customHeight="1" x14ac:dyDescent="0.2">
      <c r="A49" s="39" t="s">
        <v>37</v>
      </c>
      <c r="B49" s="28">
        <v>27674.51</v>
      </c>
      <c r="C49" s="11"/>
      <c r="D49" s="11"/>
      <c r="E49" s="11"/>
      <c r="F49" s="11"/>
      <c r="G49" s="11"/>
    </row>
    <row r="50" spans="1:7" ht="14.1" customHeight="1" x14ac:dyDescent="0.2">
      <c r="A50" s="39" t="s">
        <v>38</v>
      </c>
      <c r="B50" s="28">
        <v>6043.16</v>
      </c>
      <c r="C50" s="11"/>
      <c r="D50" s="11"/>
      <c r="E50" s="11"/>
      <c r="F50" s="11"/>
      <c r="G50" s="11"/>
    </row>
    <row r="51" spans="1:7" ht="14.1" customHeight="1" x14ac:dyDescent="0.2">
      <c r="A51" s="39" t="s">
        <v>39</v>
      </c>
      <c r="B51" s="28">
        <v>62270.27</v>
      </c>
      <c r="C51" s="11"/>
      <c r="D51" s="11"/>
      <c r="E51" s="11"/>
      <c r="F51" s="11"/>
      <c r="G51" s="11"/>
    </row>
    <row r="52" spans="1:7" ht="14.1" customHeight="1" x14ac:dyDescent="0.2">
      <c r="A52" s="39" t="s">
        <v>15</v>
      </c>
      <c r="B52" s="28">
        <v>7352.39</v>
      </c>
      <c r="C52" s="11"/>
      <c r="D52" s="11"/>
      <c r="E52" s="11"/>
      <c r="F52" s="11"/>
      <c r="G52" s="11"/>
    </row>
    <row r="53" spans="1:7" ht="14.1" customHeight="1" x14ac:dyDescent="0.2">
      <c r="A53" s="40" t="s">
        <v>16</v>
      </c>
      <c r="B53" s="30">
        <v>157174.45000000001</v>
      </c>
      <c r="C53" s="11"/>
      <c r="D53" s="11"/>
      <c r="E53" s="11"/>
      <c r="F53" s="11"/>
      <c r="G53" s="11"/>
    </row>
    <row r="54" spans="1:7" ht="14.1" customHeight="1" x14ac:dyDescent="0.2">
      <c r="A54" s="39" t="s">
        <v>17</v>
      </c>
      <c r="B54" s="31">
        <v>0</v>
      </c>
      <c r="C54" s="11"/>
      <c r="D54" s="11"/>
      <c r="E54" s="11"/>
      <c r="F54" s="11"/>
      <c r="G54" s="11"/>
    </row>
    <row r="55" spans="1:7" ht="18" customHeight="1" x14ac:dyDescent="0.2">
      <c r="A55" s="21" t="s">
        <v>18</v>
      </c>
      <c r="B55" s="27">
        <f>SUM(B43:B54)</f>
        <v>1442008.0999999999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1" t="s">
        <v>19</v>
      </c>
      <c r="B57" s="41"/>
      <c r="C57" s="10"/>
      <c r="D57" s="11"/>
      <c r="E57" s="11"/>
      <c r="F57" s="11"/>
      <c r="G57" s="11"/>
    </row>
    <row r="58" spans="1:7" ht="15" customHeight="1" x14ac:dyDescent="0.2">
      <c r="A58" s="22" t="s">
        <v>20</v>
      </c>
      <c r="B58" s="31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32" t="s">
        <v>40</v>
      </c>
      <c r="B60" s="15" t="s">
        <v>41</v>
      </c>
      <c r="C60" s="11"/>
      <c r="D60" s="11"/>
      <c r="E60" s="11"/>
      <c r="F60" s="11"/>
      <c r="G60" s="11"/>
    </row>
    <row r="61" spans="1:7" ht="15" customHeight="1" x14ac:dyDescent="0.2">
      <c r="A61" s="8" t="s">
        <v>27</v>
      </c>
      <c r="B61" s="25">
        <v>1731.46</v>
      </c>
      <c r="C61" s="11"/>
      <c r="D61" s="11"/>
      <c r="E61" s="11"/>
      <c r="F61" s="11"/>
      <c r="G61" s="11"/>
    </row>
    <row r="62" spans="1:7" ht="15" customHeight="1" x14ac:dyDescent="0.2">
      <c r="A62" s="8" t="s">
        <v>28</v>
      </c>
      <c r="B62" s="26">
        <v>10</v>
      </c>
      <c r="C62" s="11"/>
      <c r="D62" s="11"/>
      <c r="E62" s="11"/>
      <c r="F62" s="11"/>
      <c r="G62" s="11"/>
    </row>
    <row r="63" spans="1:7" ht="15" customHeight="1" x14ac:dyDescent="0.2">
      <c r="A63" s="8" t="s">
        <v>29</v>
      </c>
      <c r="B63" s="26">
        <v>10</v>
      </c>
      <c r="C63" s="11"/>
      <c r="D63" s="11"/>
      <c r="E63" s="11"/>
      <c r="F63" s="11"/>
      <c r="G63" s="11"/>
    </row>
    <row r="64" spans="1:7" ht="15" customHeight="1" x14ac:dyDescent="0.2">
      <c r="A64" s="8" t="s">
        <v>49</v>
      </c>
      <c r="B64" s="26">
        <v>0</v>
      </c>
      <c r="C64" s="11"/>
      <c r="D64" s="11"/>
      <c r="E64" s="11"/>
      <c r="F64" s="11"/>
      <c r="G64" s="11"/>
    </row>
    <row r="65" spans="1:7" ht="15" customHeight="1" x14ac:dyDescent="0.2">
      <c r="A65" s="8" t="s">
        <v>30</v>
      </c>
      <c r="B65" s="26">
        <v>0</v>
      </c>
      <c r="C65" s="11"/>
      <c r="D65" s="11"/>
      <c r="E65" s="11"/>
      <c r="F65" s="11"/>
      <c r="G65" s="11"/>
    </row>
    <row r="66" spans="1:7" ht="15" customHeight="1" x14ac:dyDescent="0.2">
      <c r="A66" s="8" t="s">
        <v>31</v>
      </c>
      <c r="B66" s="25">
        <v>6641008.96</v>
      </c>
      <c r="C66" s="11"/>
      <c r="D66" s="11"/>
      <c r="E66" s="11"/>
      <c r="F66" s="11"/>
      <c r="G66" s="11"/>
    </row>
    <row r="67" spans="1:7" ht="15" customHeight="1" x14ac:dyDescent="0.2">
      <c r="A67" s="9" t="s">
        <v>32</v>
      </c>
      <c r="B67" s="25">
        <v>258405.08</v>
      </c>
      <c r="C67" s="11"/>
      <c r="D67" s="11"/>
      <c r="E67" s="11"/>
      <c r="F67" s="11"/>
      <c r="G67" s="11"/>
    </row>
    <row r="68" spans="1:7" ht="15" customHeight="1" x14ac:dyDescent="0.2">
      <c r="A68" s="8" t="s">
        <v>33</v>
      </c>
      <c r="B68" s="25">
        <v>10195.459999999999</v>
      </c>
      <c r="C68" s="11"/>
      <c r="D68" s="11"/>
      <c r="E68" s="11"/>
      <c r="F68" s="11"/>
      <c r="G68" s="11"/>
    </row>
    <row r="69" spans="1:7" ht="15" customHeight="1" x14ac:dyDescent="0.2">
      <c r="A69" s="8" t="s">
        <v>34</v>
      </c>
      <c r="B69" s="25">
        <v>63503.34</v>
      </c>
      <c r="C69" s="11"/>
      <c r="D69" s="11"/>
      <c r="E69" s="11"/>
      <c r="F69" s="11"/>
      <c r="G69" s="11"/>
    </row>
    <row r="70" spans="1:7" ht="18" customHeight="1" x14ac:dyDescent="0.2">
      <c r="A70" s="21" t="s">
        <v>21</v>
      </c>
      <c r="B70" s="27">
        <f>SUM(B61:B69)</f>
        <v>6974864.2999999998</v>
      </c>
      <c r="C70" s="11"/>
      <c r="D70" s="11"/>
      <c r="E70" s="11"/>
      <c r="F70" s="11"/>
      <c r="G70" s="11"/>
    </row>
    <row r="71" spans="1:7" x14ac:dyDescent="0.2">
      <c r="A71" s="23"/>
      <c r="B71" s="10"/>
      <c r="C71" s="10"/>
      <c r="D71" s="10"/>
      <c r="E71" s="10"/>
      <c r="F71" s="10"/>
      <c r="G71" s="11"/>
    </row>
    <row r="72" spans="1:7" ht="14.1" customHeight="1" x14ac:dyDescent="0.2">
      <c r="A72" s="36" t="s">
        <v>51</v>
      </c>
      <c r="B72" s="33"/>
      <c r="C72" s="10"/>
      <c r="D72" s="10"/>
      <c r="E72" s="10"/>
      <c r="F72" s="10"/>
      <c r="G72" s="11"/>
    </row>
    <row r="73" spans="1:7" x14ac:dyDescent="0.2">
      <c r="A73" s="23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4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47</v>
      </c>
      <c r="B78" s="10"/>
      <c r="C78" s="10"/>
      <c r="D78" s="10"/>
      <c r="E78" s="10"/>
      <c r="F78" s="10"/>
      <c r="G78" s="11"/>
    </row>
    <row r="79" spans="1:7" x14ac:dyDescent="0.2">
      <c r="A79" s="10" t="s">
        <v>48</v>
      </c>
      <c r="B79" s="10"/>
      <c r="C79" s="10"/>
      <c r="D79" s="10"/>
      <c r="E79" s="10"/>
      <c r="F79" s="10"/>
      <c r="G79" s="11"/>
    </row>
    <row r="80" spans="1:7" x14ac:dyDescent="0.2">
      <c r="A80" s="10" t="s">
        <v>50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7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Header>&amp;C&amp;A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DEZ-2020</vt:lpstr>
      <vt:lpstr>'HDS - DEZ-2020'!Area_de_impressao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2021-02-01T19:21:37Z</cp:lastPrinted>
  <dcterms:created xsi:type="dcterms:W3CDTF">2021-01-29T13:19:06Z</dcterms:created>
  <dcterms:modified xsi:type="dcterms:W3CDTF">2021-02-05T13:26:24Z</dcterms:modified>
</cp:coreProperties>
</file>