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DS\"/>
    </mc:Choice>
  </mc:AlternateContent>
  <xr:revisionPtr revIDLastSave="0" documentId="8_{F8584D58-355E-4694-B914-88BD15948D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utubro 2021" sheetId="10" r:id="rId1"/>
  </sheets>
  <definedNames>
    <definedName name="_xlnm.Print_Area" localSheetId="0">'Outubro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10" l="1"/>
  <c r="D27" i="10"/>
  <c r="C27" i="10"/>
</calcChain>
</file>

<file path=xl/sharedStrings.xml><?xml version="1.0" encoding="utf-8"?>
<sst xmlns="http://schemas.openxmlformats.org/spreadsheetml/2006/main" count="34" uniqueCount="32">
  <si>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</si>
  <si>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</si>
  <si>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</si>
  <si>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</si>
  <si>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</si>
  <si>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</si>
  <si>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</si>
  <si>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</si>
  <si>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</si>
  <si>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</si>
  <si>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DERMATOLOGIA SANITÁRIA COLÔNIA SANTA MARTA - HDS</t>
  </si>
  <si>
    <t>05.029.600/0004-49</t>
  </si>
  <si>
    <t xml:space="preserve">CONTRATO DE GESTÃO/ADITIVO Nº: </t>
  </si>
  <si>
    <t xml:space="preserve">VIGÊNCIA DO CONTRATO DE GESTÃO:   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</si>
  <si>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</si>
  <si>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</si>
  <si>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</si>
  <si>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</si>
  <si>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HDS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</si>
  <si>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</si>
  <si>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</si>
  <si>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</si>
  <si>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</si>
  <si>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</si>
  <si>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</si>
  <si>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</si>
  <si>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</si>
  <si>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</si>
  <si>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</si>
  <si>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Outubro</t>
  </si>
  <si>
    <t>TERMO DE TRANSFERÊNCIA N. 002/2013 SES/GO  9º TERMO ADITIVO</t>
  </si>
  <si>
    <t>INICIO: 28/03/2022  E  TÉRMINO  27/03/2023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</si>
</sst>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873F36E-0FD5-4120-A579-78BFC99C5F55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F84A148A-DDB3-48E9-8967-E0BFA788FB5D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2</xdr:col>
      <xdr:colOff>1390650</xdr:colOff>
      <xdr:row>0</xdr:row>
      <xdr:rowOff>133349</xdr:rowOff>
    </xdr:from>
    <xdr:to>
      <xdr:col>3</xdr:col>
      <xdr:colOff>791376</xdr:colOff>
      <xdr:row>4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0BBEE0-63DD-4A59-9387-08FCD1269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33349"/>
          <a:ext cx="1023151" cy="6096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266700</xdr:colOff>
      <xdr:row>1</xdr:row>
      <xdr:rowOff>28576</xdr:rowOff>
    </xdr:from>
    <xdr:to>
      <xdr:col>6</xdr:col>
      <xdr:colOff>295275</xdr:colOff>
      <xdr:row>4</xdr:row>
      <xdr:rowOff>25400</xdr:rowOff>
    </xdr:to>
    <xdr:pic>
      <xdr:nvPicPr>
        <xdr:cNvPr id="5" name="Figura 8">
          <a:extLst>
            <a:ext uri="{FF2B5EF4-FFF2-40B4-BE49-F238E27FC236}">
              <a16:creationId xmlns:a16="http://schemas.microsoft.com/office/drawing/2014/main" id="{4E0AF044-00AA-4C51-882F-95E26428E6BF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819775" y="190501"/>
          <a:ext cx="2835275" cy="4857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95250</xdr:colOff>
      <xdr:row>0</xdr:row>
      <xdr:rowOff>114300</xdr:rowOff>
    </xdr:from>
    <xdr:to>
      <xdr:col>1</xdr:col>
      <xdr:colOff>2144190</xdr:colOff>
      <xdr:row>4</xdr:row>
      <xdr:rowOff>76506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28EE1A6-A799-4267-A851-4E6BDAFF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3375" y="114300"/>
          <a:ext cx="2045765" cy="609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20A2D-21BE-4FCA-9B13-7D7625F015BF}">
  <sheetPr>
    <pageSetUpPr fitToPage="1"/>
  </sheetPr>
  <dimension ref="B5:H39"/>
  <sheetViews>
    <sheetView showGridLines="0" tabSelected="1" topLeftCell="A13" zoomScaleNormal="100" zoomScaleSheetLayoutView="100" workbookViewId="0">
      <selection activeCell="B5" sqref="B5:F5"/>
    </sheetView>
  </sheetViews>
  <sheetFormatPr defaultRowHeight="13" x14ac:dyDescent="0.3"/>
  <cols>
    <col min="1" max="1" width="3.69921875" customWidth="1"/>
    <col min="2" max="2" width="48.5976562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3" t="s">
        <v>1</v>
      </c>
      <c r="C6" s="33"/>
      <c r="D6" s="33"/>
      <c r="E6" s="33"/>
      <c r="F6" s="33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29" t="s">
        <v>3</v>
      </c>
      <c r="D8" s="29"/>
      <c r="E8" s="29"/>
      <c r="F8" s="29"/>
    </row>
    <row r="9" spans="2:8" ht="19" customHeight="1" x14ac:dyDescent="0.3">
      <c r="B9" s="2" t="s">
        <v>4</v>
      </c>
      <c r="C9" s="29" t="s">
        <v>5</v>
      </c>
      <c r="D9" s="29"/>
      <c r="E9" s="29"/>
      <c r="F9" s="29"/>
    </row>
    <row r="10" spans="2:8" ht="21.65" customHeight="1" x14ac:dyDescent="0.3">
      <c r="B10" s="3" t="s">
        <v>6</v>
      </c>
      <c r="C10" s="29" t="s">
        <v>7</v>
      </c>
      <c r="D10" s="29"/>
      <c r="E10" s="29"/>
      <c r="F10" s="29"/>
    </row>
    <row r="11" spans="2:8" ht="21.65" customHeight="1" x14ac:dyDescent="0.3">
      <c r="B11" s="2" t="s">
        <v>4</v>
      </c>
      <c r="C11" s="29" t="s">
        <v>8</v>
      </c>
      <c r="D11" s="29"/>
      <c r="E11" s="29"/>
      <c r="F11" s="29"/>
    </row>
    <row r="12" spans="2:8" ht="28" customHeight="1" x14ac:dyDescent="0.3">
      <c r="B12" s="2" t="s">
        <v>9</v>
      </c>
      <c r="C12" s="29" t="s">
        <v>10</v>
      </c>
      <c r="D12" s="29"/>
      <c r="E12" s="29"/>
      <c r="F12" s="29"/>
    </row>
    <row r="13" spans="2:8" ht="24.65" customHeight="1" x14ac:dyDescent="0.3">
      <c r="B13" s="2" t="s">
        <v>4</v>
      </c>
      <c r="C13" s="29" t="s">
        <v>11</v>
      </c>
      <c r="D13" s="29"/>
      <c r="E13" s="29"/>
      <c r="F13" s="29"/>
    </row>
    <row r="14" spans="2:8" ht="17.5" customHeight="1" x14ac:dyDescent="0.3">
      <c r="B14" s="2" t="s">
        <v>12</v>
      </c>
      <c r="C14" s="31" t="s">
        <v>30</v>
      </c>
      <c r="D14" s="31"/>
      <c r="E14" s="31"/>
      <c r="F14" s="31"/>
    </row>
    <row r="15" spans="2:8" ht="28.5" customHeight="1" x14ac:dyDescent="0.3">
      <c r="B15" s="2" t="s">
        <v>13</v>
      </c>
      <c r="C15" s="29" t="s">
        <v>31</v>
      </c>
      <c r="D15" s="29"/>
      <c r="E15" s="29"/>
      <c r="F15" s="29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14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15</v>
      </c>
      <c r="C19" s="10" t="s">
        <v>16</v>
      </c>
      <c r="D19" s="9" t="s">
        <v>17</v>
      </c>
    </row>
    <row r="20" spans="2:6" ht="18.649999999999999" customHeight="1" x14ac:dyDescent="0.3">
      <c r="B20" s="12" t="s">
        <v>18</v>
      </c>
      <c r="C20" s="16" t="s">
        <v>29</v>
      </c>
      <c r="D20" s="17">
        <v>5.0299999999999997E-2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19</v>
      </c>
      <c r="C22" s="8" t="s">
        <v>20</v>
      </c>
      <c r="D22" s="8" t="s">
        <v>21</v>
      </c>
    </row>
    <row r="23" spans="2:6" x14ac:dyDescent="0.3">
      <c r="B23" s="13" t="s">
        <v>22</v>
      </c>
      <c r="C23" s="14">
        <v>1485400.86</v>
      </c>
      <c r="D23" s="14">
        <v>74723.259999999995</v>
      </c>
    </row>
    <row r="24" spans="2:6" x14ac:dyDescent="0.3">
      <c r="B24" s="13" t="s">
        <v>23</v>
      </c>
      <c r="C24" s="14">
        <v>206662.18</v>
      </c>
      <c r="D24" s="14">
        <v>10396.17</v>
      </c>
    </row>
    <row r="25" spans="2:6" x14ac:dyDescent="0.3">
      <c r="B25" s="13" t="s">
        <v>24</v>
      </c>
      <c r="C25" s="14">
        <v>74739.600000000006</v>
      </c>
      <c r="D25" s="14">
        <v>3759.78</v>
      </c>
    </row>
    <row r="26" spans="2:6" x14ac:dyDescent="0.3">
      <c r="B26" s="13" t="s">
        <v>25</v>
      </c>
      <c r="C26" s="18">
        <v>0</v>
      </c>
      <c r="D26" s="18">
        <v>0</v>
      </c>
    </row>
    <row r="27" spans="2:6" x14ac:dyDescent="0.3">
      <c r="B27" s="15"/>
      <c r="C27" s="19">
        <f>SUM(C23:C26)</f>
        <v>1766802.6400000001</v>
      </c>
      <c r="D27" s="19">
        <f>SUM(D23:D26)</f>
        <v>88879.209999999992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32" t="s">
        <v>26</v>
      </c>
      <c r="C29" s="32"/>
      <c r="D29" s="32"/>
      <c r="E29" s="32"/>
      <c r="F29" s="32"/>
    </row>
    <row r="30" spans="2:6" x14ac:dyDescent="0.3">
      <c r="B30" s="6"/>
      <c r="C30" s="6"/>
      <c r="D30" s="6"/>
    </row>
    <row r="31" spans="2:6" ht="24.65" customHeight="1" x14ac:dyDescent="0.3">
      <c r="B31" s="20" t="e">
        <f>#REF!</f>
        <v>#REF!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27</v>
      </c>
      <c r="C39" s="24"/>
      <c r="D39" s="26" t="s">
        <v>28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Outubro 2021</vt:lpstr>
      <vt:lpstr>'Outubro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2022-06-22T18:30:38Z</cp:lastPrinted>
  <dcterms:created xsi:type="dcterms:W3CDTF">2022-05-25T12:52:09Z</dcterms:created>
  <dcterms:modified xsi:type="dcterms:W3CDTF">2022-06-24T14:10:02Z</dcterms:modified>
  <cp:category/>
  <cp:contentStatus/>
</cp:coreProperties>
</file>