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8_{C6F4F3BF-5CDA-4588-9333-6E9F5BAB47D9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HDS - Maio" sheetId="3" r:id="rId1"/>
  </sheets>
  <externalReferences>
    <externalReference r:id="rId2"/>
  </externalReferences>
  <definedNames>
    <definedName name="_xlnm.Print_Area" localSheetId="0">'Despesa HDS - Maio'!$A$1:$I$45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3" l="1"/>
  <c r="D26" i="3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<sst xmlns="http://schemas.openxmlformats.org/spreadsheetml/2006/main" count="36" uniqueCount="34">
  <si>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</si>
  <si>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</si>
  <si>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</si>
  <si>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</si>
  <si>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</si>
  <si>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</si>
  <si>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</si>
  <si>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</si>
  <si>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</si>
  <si>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</si>
  <si>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</si>
  <si>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</si>
  <si>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</si>
  <si>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</si>
  <si>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</si>
  <si>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</si>
  <si>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</si>
  <si>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</si>
  <si>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</si>
  <si>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</si>
  <si>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</si>
  <si>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28/03/2022 a 27/03/2023</t>
  </si>
  <si>
    <t>HOSPITAL ESTADUAL DE DERMATOLOGIA SANITÁRIA E REABILITAÇÃO SANTA MARTA - HDS</t>
  </si>
  <si>
    <t>05.029.600/0004-49</t>
  </si>
  <si>
    <t>002/2013 9º Aditivo</t>
  </si>
  <si>
    <t>HDS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</si>
  <si>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</si>
  <si>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</si>
  <si>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</si>
  <si>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</si>
  <si>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</si>
  <si>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Maio</t>
  </si>
  <si>
    <t>Gerência Corporativa Contábil:</t>
  </si>
  <si>
    <t>Superintendencia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</si>
</sst>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0" fontId="17" fillId="0" borderId="3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575380</xdr:colOff>
      <xdr:row>2</xdr:row>
      <xdr:rowOff>343251</xdr:rowOff>
    </xdr:from>
    <xdr:to>
      <xdr:col>8</xdr:col>
      <xdr:colOff>1006296</xdr:colOff>
      <xdr:row>5</xdr:row>
      <xdr:rowOff>49388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236B49-7F31-48E5-A048-F61856CA8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0713" y="597251"/>
          <a:ext cx="2914471" cy="940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717-3804-4B19-846F-08E321E35B45}">
  <sheetPr>
    <tabColor rgb="FF7030A0"/>
    <pageSetUpPr fitToPage="1"/>
  </sheetPr>
  <dimension ref="C1:M60"/>
  <sheetViews>
    <sheetView showGridLines="0" tabSelected="1" view="pageBreakPreview" zoomScale="90" zoomScaleNormal="70" zoomScaleSheetLayoutView="90" workbookViewId="0">
      <selection activeCell="H10" sqref="H10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7" style="1" customWidth="1"/>
    <col min="5" max="5" width="28.453125" style="1" customWidth="1"/>
    <col min="6" max="6" width="29.1796875" style="1" customWidth="1"/>
    <col min="7" max="7" width="17" style="1" customWidth="1"/>
    <col min="8" max="8" width="18.54296875" style="1" customWidth="1"/>
    <col min="9" max="9" width="17.269531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3" t="s">
        <v>0</v>
      </c>
      <c r="D3" s="53"/>
      <c r="E3" s="53"/>
      <c r="F3" s="53"/>
      <c r="G3" s="2"/>
      <c r="H3" s="2"/>
      <c r="I3" s="2"/>
      <c r="J3" s="2"/>
      <c r="K3" s="3">
        <v>3</v>
      </c>
      <c r="L3" s="2"/>
      <c r="M3" s="2"/>
    </row>
    <row r="4" spans="3:13" ht="36.65" customHeight="1" x14ac:dyDescent="0.35">
      <c r="C4" s="54" t="s">
        <v>1</v>
      </c>
      <c r="D4" s="54"/>
      <c r="E4" s="54"/>
      <c r="F4" s="54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22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23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24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21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3134802.12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20.5" customHeight="1" x14ac:dyDescent="0.35">
      <c r="C19" s="27" t="s">
        <v>25</v>
      </c>
      <c r="D19" s="27" t="s">
        <v>31</v>
      </c>
      <c r="E19" s="55">
        <v>5.2699999999999997E-2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31"/>
      <c r="G21" s="31"/>
      <c r="H21" s="31"/>
      <c r="I21" s="31"/>
      <c r="J21" s="31"/>
      <c r="K21" s="31"/>
    </row>
    <row r="22" spans="3:13" ht="15" customHeight="1" x14ac:dyDescent="0.35">
      <c r="C22" s="34" t="s">
        <v>15</v>
      </c>
      <c r="D22" s="35">
        <v>1618770.92</v>
      </c>
      <c r="E22" s="36">
        <v>84610.31</v>
      </c>
      <c r="F22" s="37"/>
      <c r="G22" s="37"/>
      <c r="H22" s="37"/>
      <c r="I22" s="37"/>
      <c r="J22" s="37"/>
      <c r="K22" s="37"/>
    </row>
    <row r="23" spans="3:13" ht="15.65" customHeight="1" x14ac:dyDescent="0.35">
      <c r="C23" s="38" t="s">
        <v>16</v>
      </c>
      <c r="D23" s="39">
        <v>253216.01</v>
      </c>
      <c r="E23" s="40">
        <v>13235.16</v>
      </c>
      <c r="F23" s="37"/>
      <c r="G23" s="37"/>
      <c r="H23" s="37"/>
      <c r="I23" s="37"/>
      <c r="J23" s="37"/>
      <c r="K23" s="37"/>
    </row>
    <row r="24" spans="3:13" ht="14.15" customHeight="1" x14ac:dyDescent="0.35">
      <c r="C24" s="34" t="s">
        <v>17</v>
      </c>
      <c r="D24" s="35">
        <v>336303.15</v>
      </c>
      <c r="E24" s="41">
        <v>17577.97</v>
      </c>
      <c r="F24" s="31"/>
      <c r="G24" s="31"/>
      <c r="H24" s="31"/>
      <c r="I24" s="31"/>
      <c r="J24" s="31"/>
      <c r="K24" s="37"/>
    </row>
    <row r="25" spans="3:13" ht="14.15" customHeight="1" x14ac:dyDescent="0.35">
      <c r="C25" s="34" t="s">
        <v>18</v>
      </c>
      <c r="D25" s="42">
        <v>38217.26</v>
      </c>
      <c r="E25" s="43">
        <v>1997.55</v>
      </c>
      <c r="F25" s="31"/>
      <c r="G25" s="31"/>
      <c r="H25" s="31"/>
      <c r="I25" s="31"/>
      <c r="J25" s="31"/>
      <c r="K25" s="31"/>
    </row>
    <row r="26" spans="3:13" ht="14.15" customHeight="1" x14ac:dyDescent="0.35">
      <c r="C26" s="44"/>
      <c r="D26" s="45">
        <f>SUM(D22:D25)</f>
        <v>2246507.34</v>
      </c>
      <c r="E26" s="45">
        <f t="shared" ref="E26" si="0">SUM(E22:E25)</f>
        <v>117420.99</v>
      </c>
      <c r="F26" s="31"/>
      <c r="G26" s="31"/>
      <c r="H26" s="31"/>
      <c r="I26" s="31"/>
      <c r="J26" s="31"/>
      <c r="K26" s="31"/>
    </row>
    <row r="27" spans="3:13" ht="14.15" customHeight="1" x14ac:dyDescent="0.35">
      <c r="D27" s="46"/>
      <c r="G27" s="31"/>
      <c r="H27" s="31"/>
      <c r="I27" s="31"/>
      <c r="J27" s="31"/>
      <c r="K27" s="31"/>
      <c r="L27" s="31"/>
      <c r="M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44727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G33" s="51"/>
      <c r="H33" s="51"/>
      <c r="I33" s="51"/>
      <c r="M33" s="52"/>
    </row>
    <row r="34" spans="3:13" ht="14.15" customHeight="1" x14ac:dyDescent="0.35">
      <c r="G34" s="51"/>
      <c r="H34" s="51"/>
      <c r="I34" s="51"/>
      <c r="M34" s="52"/>
    </row>
    <row r="35" spans="3:13" ht="14.15" customHeight="1" x14ac:dyDescent="0.35">
      <c r="G35" s="51"/>
      <c r="H35" s="51"/>
      <c r="I35" s="51"/>
      <c r="M35" s="52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22" customHeight="1" x14ac:dyDescent="0.35">
      <c r="C39" s="56" t="s">
        <v>32</v>
      </c>
      <c r="D39"/>
      <c r="E39" s="56" t="s">
        <v>33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HDS - Maio</vt:lpstr>
      <vt:lpstr>'Despesa HDS - Maio'!Area_de_impressao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2022-08-29T14:27:06Z</cp:lastPrinted>
  <dcterms:created xsi:type="dcterms:W3CDTF">2022-07-26T19:52:35Z</dcterms:created>
  <dcterms:modified xsi:type="dcterms:W3CDTF">2022-09-27T19:59:23Z</dcterms:modified>
</cp:coreProperties>
</file>