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6D40F30-317A-4579-8862-D85977D137F8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DS - Julho" sheetId="3" r:id="rId1"/>
  </sheets>
  <externalReferences>
    <externalReference r:id="rId2"/>
  </externalReferences>
  <definedNames>
    <definedName name="_xlnm.Print_Area" localSheetId="0">'Despesa HDS - Julho'!$A$1:$I$40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F26" i="3"/>
  <c r="G26" i="3"/>
  <c r="D26" i="3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<sst xmlns="http://schemas.openxmlformats.org/spreadsheetml/2006/main" count="38" uniqueCount="36">
  <si>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</si>
  <si>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</si>
  <si>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</si>
  <si>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</si>
  <si>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</si>
  <si>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</si>
  <si>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</si>
  <si>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</si>
  <si>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</si>
  <si>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</si>
  <si>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</si>
  <si>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</si>
  <si>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</si>
  <si>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</si>
  <si>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</si>
  <si>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</si>
  <si>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</si>
  <si>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</si>
  <si>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</si>
  <si>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</si>
  <si>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</si>
  <si>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</si>
  <si>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</si>
  <si>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</si>
  <si>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HOSPITAL ESTADUAL DE DERMATOLOGIA SANITÁRIA E REABILITAÇÃO SANTA MARTA - HDS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</si>
  <si>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</si>
  <si>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</si>
  <si>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</si>
  <si>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</si>
  <si>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</si>
  <si>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</si>
  <si>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</si>
  <si>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</si>
  <si>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Julho</t>
  </si>
  <si>
    <t>VALOR DIFERENÇA</t>
  </si>
  <si>
    <t>VALOR EFETIVO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</si>
</sst>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500943</xdr:colOff>
      <xdr:row>2</xdr:row>
      <xdr:rowOff>458962</xdr:rowOff>
    </xdr:from>
    <xdr:to>
      <xdr:col>8</xdr:col>
      <xdr:colOff>732047</xdr:colOff>
      <xdr:row>6</xdr:row>
      <xdr:rowOff>28221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E721A6-72DF-B950-6B08-312A7F91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6276" y="712962"/>
          <a:ext cx="3081549" cy="980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</sheetPr>
  <dimension ref="C1:M67"/>
  <sheetViews>
    <sheetView showGridLines="0" tabSelected="1" view="pageBreakPreview" zoomScale="90" zoomScaleNormal="100" zoomScaleSheetLayoutView="90" workbookViewId="0">
      <selection activeCell="F35" sqref="F35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4.81640625" style="1" customWidth="1"/>
    <col min="8" max="8" width="16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4" t="s">
        <v>0</v>
      </c>
      <c r="D3" s="54"/>
      <c r="E3" s="54"/>
      <c r="F3" s="54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5" t="s">
        <v>1</v>
      </c>
      <c r="D4" s="55"/>
      <c r="E4" s="55"/>
      <c r="F4" s="55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24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25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26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1" customHeight="1" x14ac:dyDescent="0.35">
      <c r="C19" s="27" t="s">
        <v>27</v>
      </c>
      <c r="D19" s="27" t="s">
        <v>33</v>
      </c>
      <c r="E19" s="56">
        <v>5.9522118620615898E-2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25" t="s">
        <v>34</v>
      </c>
      <c r="G21" s="25" t="s">
        <v>35</v>
      </c>
      <c r="H21" s="31"/>
      <c r="I21" s="31"/>
      <c r="J21" s="31"/>
      <c r="K21" s="31"/>
      <c r="L21" s="31"/>
      <c r="M21" s="31"/>
    </row>
    <row r="22" spans="3:13" ht="15" customHeight="1" x14ac:dyDescent="0.35">
      <c r="C22" s="34" t="s">
        <v>15</v>
      </c>
      <c r="D22" s="35">
        <v>1134189.6899999997</v>
      </c>
      <c r="E22" s="36">
        <v>67509.373266459559</v>
      </c>
      <c r="F22" s="36">
        <v>54200.78</v>
      </c>
      <c r="G22" s="36">
        <v>121710.15</v>
      </c>
      <c r="H22" s="37"/>
      <c r="I22" s="37"/>
      <c r="J22" s="37"/>
      <c r="K22" s="37"/>
      <c r="L22" s="37"/>
      <c r="M22" s="37"/>
    </row>
    <row r="23" spans="3:13" ht="15.65" customHeight="1" x14ac:dyDescent="0.35">
      <c r="C23" s="38" t="s">
        <v>16</v>
      </c>
      <c r="D23" s="39">
        <v>170329.45</v>
      </c>
      <c r="E23" s="40">
        <v>10138.369727484265</v>
      </c>
      <c r="F23" s="40">
        <v>5454.47</v>
      </c>
      <c r="G23" s="36">
        <v>15592.843999999999</v>
      </c>
      <c r="H23" s="37"/>
      <c r="I23" s="37"/>
      <c r="J23" s="37"/>
      <c r="K23" s="37"/>
      <c r="L23" s="37"/>
      <c r="M23" s="37"/>
    </row>
    <row r="24" spans="3:13" ht="14.15" customHeight="1" x14ac:dyDescent="0.35">
      <c r="C24" s="34" t="s">
        <v>17</v>
      </c>
      <c r="D24" s="35">
        <v>319780.32</v>
      </c>
      <c r="E24" s="41">
        <v>19033.992139578513</v>
      </c>
      <c r="F24" s="41">
        <v>9774.18</v>
      </c>
      <c r="G24" s="36">
        <v>28808.173999999999</v>
      </c>
      <c r="H24" s="31"/>
      <c r="I24" s="31"/>
      <c r="J24" s="31"/>
      <c r="K24" s="31"/>
      <c r="L24" s="31"/>
      <c r="M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43">
        <v>1211.08</v>
      </c>
      <c r="G25" s="36">
        <v>1211.08</v>
      </c>
      <c r="H25" s="31"/>
      <c r="I25" s="31"/>
      <c r="J25" s="31"/>
      <c r="K25" s="31"/>
      <c r="L25" s="31"/>
      <c r="M25" s="31"/>
    </row>
    <row r="26" spans="3:13" ht="14.15" customHeight="1" x14ac:dyDescent="0.35">
      <c r="C26" s="44"/>
      <c r="D26" s="45">
        <f>SUM(D22:D25)</f>
        <v>1624299.4599999997</v>
      </c>
      <c r="E26" s="45">
        <f t="shared" ref="E26:G26" si="0">SUM(E22:E25)</f>
        <v>96681.735133522336</v>
      </c>
      <c r="F26" s="45">
        <f t="shared" si="0"/>
        <v>70640.509999999995</v>
      </c>
      <c r="G26" s="45">
        <f t="shared" si="0"/>
        <v>167322.24799999999</v>
      </c>
      <c r="H26" s="31"/>
      <c r="I26" s="31"/>
      <c r="J26" s="31"/>
      <c r="K26" s="31"/>
      <c r="L26" s="31"/>
      <c r="M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44791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C33" s="48"/>
      <c r="D33" s="49"/>
      <c r="E33" s="50"/>
      <c r="F33" s="50"/>
      <c r="G33" s="50"/>
      <c r="H33" s="50"/>
      <c r="I33" s="50"/>
      <c r="J33" s="50"/>
      <c r="K33" s="50"/>
      <c r="L33" s="50"/>
      <c r="M33" s="50"/>
    </row>
    <row r="34" spans="3:13" ht="14.15" customHeight="1" x14ac:dyDescent="0.35">
      <c r="C34" s="48"/>
      <c r="D34" s="49"/>
      <c r="E34" s="50"/>
      <c r="F34" s="50"/>
      <c r="G34" s="50"/>
      <c r="H34" s="50"/>
      <c r="I34" s="50"/>
      <c r="J34" s="50"/>
      <c r="K34" s="50"/>
      <c r="L34" s="50"/>
      <c r="M34" s="50"/>
    </row>
    <row r="35" spans="3:13" ht="14.15" customHeight="1" x14ac:dyDescent="0.35">
      <c r="C35" s="48"/>
      <c r="D35" s="49"/>
      <c r="E35" s="50"/>
      <c r="F35" s="50"/>
      <c r="G35" s="50"/>
      <c r="H35" s="50"/>
      <c r="I35" s="50"/>
      <c r="J35" s="50"/>
      <c r="K35" s="50"/>
      <c r="L35" s="50"/>
      <c r="M35" s="50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 s="53"/>
      <c r="F38"/>
    </row>
    <row r="39" spans="3:13" ht="24" customHeight="1" x14ac:dyDescent="0.35">
      <c r="C39" s="57" t="s">
        <v>21</v>
      </c>
      <c r="D39" s="58"/>
      <c r="E39" s="59" t="s">
        <v>22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  <row r="66" spans="3:6" ht="14.15" customHeight="1" x14ac:dyDescent="0.35">
      <c r="C66"/>
      <c r="D66"/>
      <c r="E66"/>
      <c r="F66"/>
    </row>
    <row r="67" spans="3:6" ht="14.15" customHeight="1" x14ac:dyDescent="0.35">
      <c r="C67"/>
      <c r="D67"/>
      <c r="E67"/>
      <c r="F67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HDS - Julho</vt:lpstr>
      <vt:lpstr>'Despesa HDS - Julho'!Area_de_impressao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2022-07-26T20:18:59Z</cp:lastPrinted>
  <dcterms:created xsi:type="dcterms:W3CDTF">2022-07-26T19:52:35Z</dcterms:created>
  <dcterms:modified xsi:type="dcterms:W3CDTF">2022-09-27T20:26:23Z</dcterms:modified>
</cp:coreProperties>
</file>