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UGOL\"/>
    </mc:Choice>
  </mc:AlternateContent>
  <xr:revisionPtr revIDLastSave="0" documentId="8_{F75DDE92-1341-44B0-9A8D-3215F8E3B6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aneiro 2021" sheetId="2" r:id="rId1"/>
  </sheets>
  <definedNames>
    <definedName name="_xlnm.Print_Area" localSheetId="0">'Janeiro 2021'!$B$2:$F$38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2" l="1"/>
  <c r="C28" i="2"/>
  <c r="D21" i="2" l="1"/>
</calcChain>
</file>

<file path=xl/sharedStrings.xml><?xml version="1.0" encoding="utf-8"?>
<sst xmlns="http://schemas.openxmlformats.org/spreadsheetml/2006/main" count="35" uniqueCount="33">
  <si>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</si>
  <si>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</si>
  <si>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</si>
  <si>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</si>
  <si>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</si>
  <si>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</si>
  <si>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</si>
  <si>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</si>
  <si>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</si>
  <si>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</si>
  <si>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URGÊNCIAS GOVERNADOR OTÁVIO LAGE DE SIQUEIRA - HUGOL</t>
  </si>
  <si>
    <t>05.029.600/0003-68</t>
  </si>
  <si>
    <t xml:space="preserve">CONTRATO DE GESTÃO/ADITIVO Nº: </t>
  </si>
  <si>
    <t xml:space="preserve">VIGÊNCIA DO CONTRATO DE GESTÃO:   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</si>
  <si>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</si>
  <si>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</si>
  <si>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</si>
  <si>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</si>
  <si>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HUGOL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</si>
  <si>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</si>
  <si>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</si>
  <si>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</si>
  <si>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</si>
  <si>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</si>
  <si>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</si>
  <si>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</si>
  <si>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</si>
  <si>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</si>
  <si>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</si>
  <si>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INICIO: 15/07/2020  E  TÉRMINO: 14/07/2021</t>
  </si>
  <si>
    <t>N. 003/2014 SES/GO  8º TERMO ADITIVO</t>
  </si>
  <si>
    <t>Goiânia, 21 de junho de 2022.</t>
  </si>
  <si>
    <t>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</si>
</sst>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shrinkToFit="1"/>
    </xf>
    <xf numFmtId="44" fontId="8" fillId="0" borderId="3" xfId="0" applyNumberFormat="1" applyFont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4ADC105E-FF75-4F81-967D-CFD2A41F6D7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35</xdr:row>
      <xdr:rowOff>139700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2D5506D7-F1C4-4356-8242-091883279F13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35</xdr:row>
      <xdr:rowOff>158750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5535D748-58D4-49EA-BA4D-5FFC999D29B0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3</xdr:col>
      <xdr:colOff>1038225</xdr:colOff>
      <xdr:row>2</xdr:row>
      <xdr:rowOff>19051</xdr:rowOff>
    </xdr:from>
    <xdr:to>
      <xdr:col>6</xdr:col>
      <xdr:colOff>368300</xdr:colOff>
      <xdr:row>5</xdr:row>
      <xdr:rowOff>15875</xdr:rowOff>
    </xdr:to>
    <xdr:pic>
      <xdr:nvPicPr>
        <xdr:cNvPr id="4" name="Figura 8">
          <a:extLst>
            <a:ext uri="{FF2B5EF4-FFF2-40B4-BE49-F238E27FC236}">
              <a16:creationId xmlns:a16="http://schemas.microsoft.com/office/drawing/2014/main" id="{D8C50C5A-14AC-42DA-9D83-1462D3DB403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496050" y="342901"/>
          <a:ext cx="2139950" cy="48259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1457325</xdr:colOff>
      <xdr:row>1</xdr:row>
      <xdr:rowOff>95252</xdr:rowOff>
    </xdr:from>
    <xdr:to>
      <xdr:col>3</xdr:col>
      <xdr:colOff>1295400</xdr:colOff>
      <xdr:row>5</xdr:row>
      <xdr:rowOff>101601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E15D9A6-9E41-4F53-AA0A-350DC340C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257177"/>
          <a:ext cx="1362075" cy="6540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152400</xdr:colOff>
      <xdr:row>1</xdr:row>
      <xdr:rowOff>104775</xdr:rowOff>
    </xdr:from>
    <xdr:to>
      <xdr:col>1</xdr:col>
      <xdr:colOff>2198165</xdr:colOff>
      <xdr:row>5</xdr:row>
      <xdr:rowOff>66981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660309E-557F-4733-AD88-5573814C3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525" y="266700"/>
          <a:ext cx="2045765" cy="609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C4B99-064B-418E-8358-D137AA8F24D4}">
  <sheetPr>
    <pageSetUpPr fitToPage="1"/>
  </sheetPr>
  <dimension ref="B6:H37"/>
  <sheetViews>
    <sheetView showGridLines="0" tabSelected="1" topLeftCell="A7" zoomScaleNormal="100" zoomScaleSheetLayoutView="130" workbookViewId="0">
      <selection activeCell="B7" sqref="B7:F7"/>
    </sheetView>
  </sheetViews>
  <sheetFormatPr defaultRowHeight="13" x14ac:dyDescent="0.3"/>
  <cols>
    <col min="1" max="1" width="3.69921875" customWidth="1"/>
    <col min="2" max="2" width="58.19921875" customWidth="1"/>
    <col min="3" max="3" width="24" customWidth="1"/>
    <col min="4" max="4" width="24.19921875" customWidth="1"/>
    <col min="6" max="6" width="11.19921875" customWidth="1"/>
  </cols>
  <sheetData>
    <row r="6" spans="2:8" ht="81.650000000000006" customHeight="1" x14ac:dyDescent="0.3">
      <c r="B6" s="30" t="s">
        <v>0</v>
      </c>
      <c r="C6" s="30"/>
      <c r="D6" s="30"/>
      <c r="E6" s="30"/>
      <c r="F6" s="30"/>
    </row>
    <row r="7" spans="2:8" ht="60" customHeight="1" x14ac:dyDescent="0.3">
      <c r="B7" s="34" t="s">
        <v>1</v>
      </c>
      <c r="C7" s="34"/>
      <c r="D7" s="34"/>
      <c r="E7" s="34"/>
      <c r="F7" s="34"/>
      <c r="G7" s="7"/>
      <c r="H7" s="7"/>
    </row>
    <row r="8" spans="2:8" ht="25.5" customHeight="1" x14ac:dyDescent="0.3">
      <c r="B8" s="28"/>
      <c r="C8" s="28"/>
      <c r="D8" s="28"/>
      <c r="E8" s="28"/>
      <c r="F8" s="28"/>
      <c r="G8" s="7"/>
      <c r="H8" s="7"/>
    </row>
    <row r="9" spans="2:8" ht="21" customHeight="1" x14ac:dyDescent="0.3">
      <c r="B9" s="2" t="s">
        <v>2</v>
      </c>
      <c r="C9" s="32" t="s">
        <v>3</v>
      </c>
      <c r="D9" s="32"/>
      <c r="E9" s="32"/>
      <c r="F9" s="32"/>
    </row>
    <row r="10" spans="2:8" ht="19" customHeight="1" x14ac:dyDescent="0.3">
      <c r="B10" s="2" t="s">
        <v>4</v>
      </c>
      <c r="C10" s="32" t="s">
        <v>5</v>
      </c>
      <c r="D10" s="32"/>
      <c r="E10" s="32"/>
      <c r="F10" s="32"/>
    </row>
    <row r="11" spans="2:8" x14ac:dyDescent="0.3">
      <c r="B11" s="3" t="s">
        <v>6</v>
      </c>
      <c r="C11" s="32" t="s">
        <v>7</v>
      </c>
      <c r="D11" s="32"/>
      <c r="E11" s="32"/>
      <c r="F11" s="32"/>
    </row>
    <row r="12" spans="2:8" x14ac:dyDescent="0.3">
      <c r="B12" s="2" t="s">
        <v>4</v>
      </c>
      <c r="C12" s="32" t="s">
        <v>8</v>
      </c>
      <c r="D12" s="32"/>
      <c r="E12" s="32"/>
      <c r="F12" s="32"/>
    </row>
    <row r="13" spans="2:8" ht="25" customHeight="1" x14ac:dyDescent="0.3">
      <c r="B13" s="2" t="s">
        <v>9</v>
      </c>
      <c r="C13" s="31" t="s">
        <v>10</v>
      </c>
      <c r="D13" s="31"/>
      <c r="E13" s="31"/>
      <c r="F13" s="31"/>
    </row>
    <row r="14" spans="2:8" x14ac:dyDescent="0.3">
      <c r="B14" s="2" t="s">
        <v>4</v>
      </c>
      <c r="C14" s="32" t="s">
        <v>11</v>
      </c>
      <c r="D14" s="32"/>
      <c r="E14" s="32"/>
      <c r="F14" s="32"/>
    </row>
    <row r="15" spans="2:8" ht="17.5" customHeight="1" x14ac:dyDescent="0.3">
      <c r="B15" s="2" t="s">
        <v>12</v>
      </c>
      <c r="C15" s="33" t="s">
        <v>30</v>
      </c>
      <c r="D15" s="33"/>
      <c r="E15" s="33"/>
      <c r="F15" s="33"/>
    </row>
    <row r="16" spans="2:8" x14ac:dyDescent="0.3">
      <c r="B16" s="2" t="s">
        <v>13</v>
      </c>
      <c r="C16" s="32" t="s">
        <v>29</v>
      </c>
      <c r="D16" s="32"/>
      <c r="E16" s="32"/>
      <c r="F16" s="32"/>
    </row>
    <row r="17" spans="2:6" ht="18" customHeight="1" x14ac:dyDescent="0.3">
      <c r="B17" s="4"/>
      <c r="C17" s="5"/>
      <c r="D17" s="5"/>
      <c r="E17" s="1"/>
      <c r="F17" s="1"/>
    </row>
    <row r="18" spans="2:6" ht="14" x14ac:dyDescent="0.3">
      <c r="B18" s="21" t="s">
        <v>14</v>
      </c>
      <c r="C18" s="6"/>
      <c r="D18" s="6"/>
    </row>
    <row r="19" spans="2:6" x14ac:dyDescent="0.3">
      <c r="B19" s="6"/>
      <c r="C19" s="6"/>
      <c r="D19" s="6"/>
    </row>
    <row r="20" spans="2:6" ht="20.5" customHeight="1" x14ac:dyDescent="0.3">
      <c r="B20" s="11" t="s">
        <v>15</v>
      </c>
      <c r="C20" s="10" t="s">
        <v>16</v>
      </c>
      <c r="D20" s="9" t="s">
        <v>17</v>
      </c>
    </row>
    <row r="21" spans="2:6" ht="18.649999999999999" customHeight="1" x14ac:dyDescent="0.3">
      <c r="B21" s="12" t="s">
        <v>18</v>
      </c>
      <c r="C21" s="16" t="s">
        <v>32</v>
      </c>
      <c r="D21" s="17">
        <f>D28/C28</f>
        <v>0.508800513963238</v>
      </c>
    </row>
    <row r="22" spans="2:6" x14ac:dyDescent="0.3">
      <c r="B22" s="27"/>
      <c r="C22" s="27"/>
      <c r="D22" s="27"/>
    </row>
    <row r="23" spans="2:6" ht="13" customHeight="1" x14ac:dyDescent="0.3">
      <c r="B23" s="13" t="s">
        <v>19</v>
      </c>
      <c r="C23" s="8" t="s">
        <v>20</v>
      </c>
      <c r="D23" s="8" t="s">
        <v>21</v>
      </c>
    </row>
    <row r="24" spans="2:6" x14ac:dyDescent="0.3">
      <c r="B24" s="13" t="s">
        <v>22</v>
      </c>
      <c r="C24" s="14">
        <v>1180552.6499999999</v>
      </c>
      <c r="D24" s="14">
        <v>600665.79</v>
      </c>
    </row>
    <row r="25" spans="2:6" x14ac:dyDescent="0.3">
      <c r="B25" s="13" t="s">
        <v>23</v>
      </c>
      <c r="C25" s="14">
        <v>50522.11</v>
      </c>
      <c r="D25" s="14">
        <v>25705.68</v>
      </c>
    </row>
    <row r="26" spans="2:6" x14ac:dyDescent="0.3">
      <c r="B26" s="13" t="s">
        <v>24</v>
      </c>
      <c r="C26" s="14">
        <v>68535.7</v>
      </c>
      <c r="D26" s="14">
        <v>34871</v>
      </c>
    </row>
    <row r="27" spans="2:6" x14ac:dyDescent="0.3">
      <c r="B27" s="13" t="s">
        <v>25</v>
      </c>
      <c r="C27" s="18">
        <v>0</v>
      </c>
      <c r="D27" s="18">
        <v>0</v>
      </c>
    </row>
    <row r="28" spans="2:6" x14ac:dyDescent="0.3">
      <c r="B28" s="15"/>
      <c r="C28" s="19">
        <f>SUM(C24:C27)</f>
        <v>1299610.46</v>
      </c>
      <c r="D28" s="19">
        <f>SUM(D24:D27)</f>
        <v>661242.47000000009</v>
      </c>
    </row>
    <row r="29" spans="2:6" ht="19.5" customHeight="1" x14ac:dyDescent="0.3">
      <c r="B29" s="6"/>
      <c r="C29" s="6"/>
      <c r="D29" s="6"/>
    </row>
    <row r="30" spans="2:6" ht="34" customHeight="1" x14ac:dyDescent="0.3">
      <c r="B30" s="29" t="s">
        <v>26</v>
      </c>
      <c r="C30" s="29"/>
      <c r="D30" s="29"/>
      <c r="E30" s="29"/>
      <c r="F30" s="29"/>
    </row>
    <row r="31" spans="2:6" x14ac:dyDescent="0.3">
      <c r="B31" s="6"/>
      <c r="C31" s="6"/>
      <c r="D31" s="6"/>
    </row>
    <row r="32" spans="2:6" ht="24.65" customHeight="1" x14ac:dyDescent="0.3">
      <c r="B32" s="20" t="s">
        <v>31</v>
      </c>
      <c r="C32" s="6"/>
      <c r="D32" s="6"/>
    </row>
    <row r="33" spans="2:6" x14ac:dyDescent="0.3">
      <c r="B33" s="6"/>
      <c r="C33" s="6"/>
      <c r="D33" s="6"/>
    </row>
    <row r="34" spans="2:6" x14ac:dyDescent="0.3">
      <c r="B34" s="6"/>
      <c r="C34" s="6"/>
      <c r="D34" s="6"/>
    </row>
    <row r="35" spans="2:6" ht="14" x14ac:dyDescent="0.3">
      <c r="B35" s="22"/>
      <c r="C35" s="22"/>
      <c r="D35" s="22"/>
      <c r="E35" s="22"/>
      <c r="F35" s="22"/>
    </row>
    <row r="36" spans="2:6" ht="14" x14ac:dyDescent="0.3">
      <c r="B36" s="23"/>
      <c r="C36" s="24"/>
      <c r="D36" s="24"/>
      <c r="E36" s="24"/>
      <c r="F36" s="22"/>
    </row>
    <row r="37" spans="2:6" ht="21" customHeight="1" x14ac:dyDescent="0.3">
      <c r="B37" s="25" t="s">
        <v>27</v>
      </c>
      <c r="C37" s="24"/>
      <c r="D37" s="26" t="s">
        <v>28</v>
      </c>
      <c r="E37" s="22"/>
      <c r="F37" s="22"/>
    </row>
  </sheetData>
  <mergeCells count="11">
    <mergeCell ref="B30:F30"/>
    <mergeCell ref="B6:F6"/>
    <mergeCell ref="C13:F13"/>
    <mergeCell ref="C14:F14"/>
    <mergeCell ref="C15:F15"/>
    <mergeCell ref="C16:F16"/>
    <mergeCell ref="C12:F12"/>
    <mergeCell ref="B7:F7"/>
    <mergeCell ref="C9:F9"/>
    <mergeCell ref="C10:F10"/>
    <mergeCell ref="C11:F11"/>
  </mergeCells>
  <pageMargins left="0.70866141732283472" right="0.70866141732283472" top="0.59055118110236227" bottom="0.15748031496062992" header="0.31496062992125984" footer="0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 2021</vt:lpstr>
      <vt:lpstr>'Janeiro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2022-06-22T18:16:27Z</cp:lastPrinted>
  <dcterms:created xsi:type="dcterms:W3CDTF">2022-05-25T12:52:09Z</dcterms:created>
  <dcterms:modified xsi:type="dcterms:W3CDTF">2022-06-24T14:15:33Z</dcterms:modified>
  <cp:category/>
  <cp:contentStatus/>
</cp:coreProperties>
</file>