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D1233961-62B0-43C1-9094-060FC51F3A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il 2021" sheetId="5" r:id="rId1"/>
  </sheets>
  <definedNames>
    <definedName name="_xlnm.Print_Area" localSheetId="0">'Abril 2021'!$A$1:$G$42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5" l="1"/>
  <c r="C26" i="5"/>
  <c r="D19" i="5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<sst xmlns="http://schemas.openxmlformats.org/spreadsheetml/2006/main" count="35" uniqueCount="33">
  <si>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</si>
  <si>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</si>
  <si>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</si>
  <si>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</si>
  <si>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</si>
  <si>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</si>
  <si>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</si>
  <si>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</si>
  <si>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</si>
  <si>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</si>
  <si>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</si>
  <si>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</si>
  <si>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</si>
  <si>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</si>
  <si>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</si>
  <si>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</si>
  <si>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</si>
  <si>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</si>
  <si>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</si>
  <si>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</si>
  <si>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</si>
  <si>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</si>
  <si>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</si>
  <si>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</si>
  <si>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</si>
  <si>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</si>
  <si>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</si>
  <si>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</si>
  <si>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</si>
  <si>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INICIO: 15/07/2020  E  TÉRMINO: 14/07/2021</t>
  </si>
  <si>
    <t>N. 003/2014 SES/GO  8º TERMO ADITIVO</t>
  </si>
  <si>
    <t>Goiânia, 21 de junho de 2022.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</si>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</sst>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36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EFCB4BC-7276-4B0A-986A-E1AA39A4BDFF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36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814C42F-A127-44A6-BD7C-26D31B1DA14C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504825</xdr:colOff>
      <xdr:row>1</xdr:row>
      <xdr:rowOff>25401</xdr:rowOff>
    </xdr:from>
    <xdr:to>
      <xdr:col>5</xdr:col>
      <xdr:colOff>361950</xdr:colOff>
      <xdr:row>3</xdr:row>
      <xdr:rowOff>187325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2E40D315-9F85-4752-9EFA-9585C860EBA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876925" y="187326"/>
          <a:ext cx="1952625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981075</xdr:colOff>
      <xdr:row>0</xdr:row>
      <xdr:rowOff>85726</xdr:rowOff>
    </xdr:from>
    <xdr:to>
      <xdr:col>3</xdr:col>
      <xdr:colOff>854075</xdr:colOff>
      <xdr:row>3</xdr:row>
      <xdr:rowOff>255371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7073BCC-78C9-4934-8938-87C715BA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85726"/>
          <a:ext cx="1387475" cy="655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</xdr:colOff>
      <xdr:row>1</xdr:row>
      <xdr:rowOff>1</xdr:rowOff>
    </xdr:from>
    <xdr:to>
      <xdr:col>1</xdr:col>
      <xdr:colOff>1873250</xdr:colOff>
      <xdr:row>3</xdr:row>
      <xdr:rowOff>206376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5500231-C46C-466C-94FA-85351EAFE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925" y="161926"/>
          <a:ext cx="156845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5490-2D45-48EE-A0D3-3176DB8224C0}">
  <sheetPr>
    <pageSetUpPr fitToPage="1"/>
  </sheetPr>
  <dimension ref="B4:H38"/>
  <sheetViews>
    <sheetView showGridLines="0" tabSelected="1" topLeftCell="A13" zoomScaleNormal="100" zoomScaleSheetLayoutView="130" workbookViewId="0">
      <selection activeCell="C7" sqref="C7:F7"/>
    </sheetView>
  </sheetViews>
  <sheetFormatPr defaultRowHeight="13" x14ac:dyDescent="0.3"/>
  <cols>
    <col min="1" max="1" width="3.69921875" customWidth="1"/>
    <col min="2" max="2" width="51.19921875" bestFit="1" customWidth="1"/>
    <col min="3" max="3" width="23.796875" customWidth="1"/>
    <col min="4" max="4" width="24.19921875" customWidth="1"/>
    <col min="6" max="6" width="11.19921875" customWidth="1"/>
  </cols>
  <sheetData>
    <row r="4" spans="2:8" ht="81.650000000000006" customHeight="1" x14ac:dyDescent="0.3">
      <c r="B4" s="30" t="s">
        <v>0</v>
      </c>
      <c r="C4" s="30"/>
      <c r="D4" s="30"/>
      <c r="E4" s="30"/>
      <c r="F4" s="30"/>
    </row>
    <row r="5" spans="2:8" ht="60" customHeight="1" x14ac:dyDescent="0.3">
      <c r="B5" s="34" t="s">
        <v>1</v>
      </c>
      <c r="C5" s="34"/>
      <c r="D5" s="34"/>
      <c r="E5" s="34"/>
      <c r="F5" s="34"/>
      <c r="G5" s="7"/>
      <c r="H5" s="7"/>
    </row>
    <row r="6" spans="2:8" ht="25.5" customHeight="1" x14ac:dyDescent="0.3">
      <c r="B6" s="28"/>
      <c r="C6" s="28"/>
      <c r="D6" s="28"/>
      <c r="E6" s="28"/>
      <c r="F6" s="28"/>
      <c r="G6" s="7"/>
      <c r="H6" s="7"/>
    </row>
    <row r="7" spans="2:8" ht="21" customHeight="1" x14ac:dyDescent="0.3">
      <c r="B7" s="2" t="s">
        <v>2</v>
      </c>
      <c r="C7" s="32" t="s">
        <v>3</v>
      </c>
      <c r="D7" s="32"/>
      <c r="E7" s="32"/>
      <c r="F7" s="32"/>
    </row>
    <row r="8" spans="2:8" ht="19" customHeight="1" x14ac:dyDescent="0.3">
      <c r="B8" s="2" t="s">
        <v>4</v>
      </c>
      <c r="C8" s="32" t="s">
        <v>5</v>
      </c>
      <c r="D8" s="32"/>
      <c r="E8" s="32"/>
      <c r="F8" s="32"/>
    </row>
    <row r="9" spans="2:8" ht="21.65" customHeight="1" x14ac:dyDescent="0.3">
      <c r="B9" s="3" t="s">
        <v>6</v>
      </c>
      <c r="C9" s="32" t="s">
        <v>7</v>
      </c>
      <c r="D9" s="32"/>
      <c r="E9" s="32"/>
      <c r="F9" s="32"/>
    </row>
    <row r="10" spans="2:8" ht="21.65" customHeight="1" x14ac:dyDescent="0.3">
      <c r="B10" s="2" t="s">
        <v>4</v>
      </c>
      <c r="C10" s="32" t="s">
        <v>8</v>
      </c>
      <c r="D10" s="32"/>
      <c r="E10" s="32"/>
      <c r="F10" s="32"/>
    </row>
    <row r="11" spans="2:8" ht="28" customHeight="1" x14ac:dyDescent="0.3">
      <c r="B11" s="2" t="s">
        <v>9</v>
      </c>
      <c r="C11" s="31" t="s">
        <v>10</v>
      </c>
      <c r="D11" s="31"/>
      <c r="E11" s="31"/>
      <c r="F11" s="31"/>
    </row>
    <row r="12" spans="2:8" ht="24.65" customHeight="1" x14ac:dyDescent="0.3">
      <c r="B12" s="2" t="s">
        <v>4</v>
      </c>
      <c r="C12" s="32" t="s">
        <v>11</v>
      </c>
      <c r="D12" s="32"/>
      <c r="E12" s="32"/>
      <c r="F12" s="32"/>
    </row>
    <row r="13" spans="2:8" ht="17.5" customHeight="1" x14ac:dyDescent="0.3">
      <c r="B13" s="2" t="s">
        <v>12</v>
      </c>
      <c r="C13" s="33" t="s">
        <v>30</v>
      </c>
      <c r="D13" s="33"/>
      <c r="E13" s="33"/>
      <c r="F13" s="33"/>
    </row>
    <row r="14" spans="2:8" ht="28.5" customHeight="1" x14ac:dyDescent="0.3">
      <c r="B14" s="2" t="s">
        <v>13</v>
      </c>
      <c r="C14" s="32" t="s">
        <v>29</v>
      </c>
      <c r="D14" s="32"/>
      <c r="E14" s="32"/>
      <c r="F14" s="32"/>
    </row>
    <row r="15" spans="2:8" ht="18" customHeight="1" x14ac:dyDescent="0.3">
      <c r="B15" s="4"/>
      <c r="C15" s="5"/>
      <c r="D15" s="5"/>
      <c r="E15" s="1"/>
      <c r="F15" s="1"/>
    </row>
    <row r="16" spans="2:8" ht="14" x14ac:dyDescent="0.3">
      <c r="B16" s="21" t="s">
        <v>14</v>
      </c>
      <c r="C16" s="6"/>
      <c r="D16" s="6"/>
    </row>
    <row r="17" spans="2:6" x14ac:dyDescent="0.3">
      <c r="B17" s="6"/>
      <c r="C17" s="6"/>
      <c r="D17" s="6"/>
    </row>
    <row r="18" spans="2:6" ht="20.5" customHeight="1" x14ac:dyDescent="0.3">
      <c r="B18" s="11" t="s">
        <v>15</v>
      </c>
      <c r="C18" s="10" t="s">
        <v>16</v>
      </c>
      <c r="D18" s="9" t="s">
        <v>17</v>
      </c>
    </row>
    <row r="19" spans="2:6" ht="18.649999999999999" customHeight="1" x14ac:dyDescent="0.3">
      <c r="B19" s="12" t="s">
        <v>18</v>
      </c>
      <c r="C19" s="16" t="s">
        <v>32</v>
      </c>
      <c r="D19" s="17">
        <f>D26/C26</f>
        <v>0.4270935965754788</v>
      </c>
    </row>
    <row r="20" spans="2:6" x14ac:dyDescent="0.3">
      <c r="B20" s="27"/>
      <c r="C20" s="27"/>
      <c r="D20" s="27"/>
    </row>
    <row r="21" spans="2:6" ht="13" customHeight="1" x14ac:dyDescent="0.3">
      <c r="B21" s="13" t="s">
        <v>19</v>
      </c>
      <c r="C21" s="8" t="s">
        <v>20</v>
      </c>
      <c r="D21" s="8" t="s">
        <v>21</v>
      </c>
    </row>
    <row r="22" spans="2:6" x14ac:dyDescent="0.3">
      <c r="B22" s="13" t="s">
        <v>22</v>
      </c>
      <c r="C22" s="14">
        <v>1568896.13</v>
      </c>
      <c r="D22" s="14">
        <v>670065.49</v>
      </c>
    </row>
    <row r="23" spans="2:6" x14ac:dyDescent="0.3">
      <c r="B23" s="13" t="s">
        <v>23</v>
      </c>
      <c r="C23" s="14">
        <v>235551.03</v>
      </c>
      <c r="D23" s="14">
        <v>100602.34</v>
      </c>
    </row>
    <row r="24" spans="2:6" x14ac:dyDescent="0.3">
      <c r="B24" s="13" t="s">
        <v>24</v>
      </c>
      <c r="C24" s="14">
        <v>113085.71</v>
      </c>
      <c r="D24" s="14">
        <v>48298.18</v>
      </c>
    </row>
    <row r="25" spans="2:6" x14ac:dyDescent="0.3">
      <c r="B25" s="13" t="s">
        <v>25</v>
      </c>
      <c r="C25" s="18">
        <v>0</v>
      </c>
      <c r="D25" s="18">
        <v>0</v>
      </c>
    </row>
    <row r="26" spans="2:6" x14ac:dyDescent="0.3">
      <c r="B26" s="15"/>
      <c r="C26" s="19">
        <f>SUM(C22:C25)</f>
        <v>1917532.8699999999</v>
      </c>
      <c r="D26" s="19">
        <f>SUM(D22:D25)</f>
        <v>818966.01</v>
      </c>
    </row>
    <row r="27" spans="2:6" ht="19.5" customHeight="1" x14ac:dyDescent="0.3">
      <c r="B27" s="6"/>
      <c r="C27" s="6"/>
      <c r="D27" s="6"/>
    </row>
    <row r="28" spans="2:6" ht="34" customHeight="1" x14ac:dyDescent="0.3">
      <c r="B28" s="29" t="s">
        <v>26</v>
      </c>
      <c r="C28" s="29"/>
      <c r="D28" s="29"/>
      <c r="E28" s="29"/>
      <c r="F28" s="29"/>
    </row>
    <row r="29" spans="2:6" x14ac:dyDescent="0.3">
      <c r="B29" s="6"/>
      <c r="C29" s="6"/>
      <c r="D29" s="6"/>
    </row>
    <row r="30" spans="2:6" ht="24.65" customHeight="1" x14ac:dyDescent="0.3">
      <c r="B30" s="20" t="s">
        <v>31</v>
      </c>
      <c r="C30" s="6"/>
      <c r="D30" s="6"/>
    </row>
    <row r="31" spans="2:6" x14ac:dyDescent="0.3">
      <c r="B31" s="6"/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ht="14" x14ac:dyDescent="0.3">
      <c r="B36" s="22"/>
      <c r="C36" s="22"/>
      <c r="D36" s="22"/>
      <c r="E36" s="22"/>
      <c r="F36" s="22"/>
    </row>
    <row r="37" spans="2:6" ht="14" x14ac:dyDescent="0.3">
      <c r="B37" s="23"/>
      <c r="C37" s="24"/>
      <c r="D37" s="24"/>
      <c r="E37" s="24"/>
      <c r="F37" s="22"/>
    </row>
    <row r="38" spans="2:6" ht="21" customHeight="1" x14ac:dyDescent="0.3">
      <c r="B38" s="25" t="s">
        <v>27</v>
      </c>
      <c r="C38" s="24"/>
      <c r="D38" s="26" t="s">
        <v>28</v>
      </c>
      <c r="E38" s="22"/>
      <c r="F38" s="22"/>
    </row>
  </sheetData>
  <mergeCells count="11">
    <mergeCell ref="B28:F28"/>
    <mergeCell ref="B4:F4"/>
    <mergeCell ref="C11:F11"/>
    <mergeCell ref="C12:F12"/>
    <mergeCell ref="C13:F13"/>
    <mergeCell ref="C14:F14"/>
    <mergeCell ref="C10:F10"/>
    <mergeCell ref="B5:F5"/>
    <mergeCell ref="C7:F7"/>
    <mergeCell ref="C8:F8"/>
    <mergeCell ref="C9:F9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 2021</vt:lpstr>
      <vt:lpstr>'Abril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2022-06-24T14:24:32Z</dcterms:modified>
  <cp:category/>
  <cp:contentStatus/>
</cp:coreProperties>
</file>