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5C859932-9B03-463B-B878-A95C443B8D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tembro 2021" sheetId="10" r:id="rId1"/>
  </sheets>
  <definedNames>
    <definedName name="_xlnm.Print_Area" localSheetId="0">'Setembro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0" l="1"/>
  <c r="C27" i="10"/>
  <c r="D20" i="10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<sst xmlns="http://schemas.openxmlformats.org/spreadsheetml/2006/main" count="35" uniqueCount="33">
  <si>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</si>
  <si>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</si>
  <si>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</si>
  <si>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</si>
  <si>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</si>
  <si>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</si>
  <si>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</si>
  <si>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</si>
  <si>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</si>
  <si>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</si>
  <si>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</si>
  <si>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</si>
  <si>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</si>
  <si>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>N. 003/2014 SES/GO  9º TERMO ADITIVO</t>
  </si>
  <si>
    <t xml:space="preserve">VIGÊNCIA DO CONTRATO DE GESTÃO:   </t>
  </si>
  <si>
    <t>INICIO: 15/07/2021  E  TÉRMINO: 14/07/2022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</si>
  <si>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</si>
  <si>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</si>
  <si>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</si>
  <si>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</si>
  <si>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</si>
  <si>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</si>
  <si>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</si>
  <si>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</si>
  <si>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</si>
  <si>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</si>
  <si>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</si>
  <si>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</si>
  <si>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</si>
  <si>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</si>
  <si>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</si>
  <si>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Goiânia, 21 de junho de 2022.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</si>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</sst>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E418603-9D26-43F0-9AF8-AAB0D48416FE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3501F28-D17E-4B7A-8CB5-D6E78FEB3FBC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295275</xdr:colOff>
      <xdr:row>1</xdr:row>
      <xdr:rowOff>66676</xdr:rowOff>
    </xdr:from>
    <xdr:to>
      <xdr:col>6</xdr:col>
      <xdr:colOff>320675</xdr:colOff>
      <xdr:row>4</xdr:row>
      <xdr:rowOff>66675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5183DCA2-67C9-4A47-B7F6-85D3DDCDA6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848350" y="228601"/>
          <a:ext cx="2835275" cy="4825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1123950</xdr:colOff>
      <xdr:row>0</xdr:row>
      <xdr:rowOff>120651</xdr:rowOff>
    </xdr:from>
    <xdr:to>
      <xdr:col>3</xdr:col>
      <xdr:colOff>892899</xdr:colOff>
      <xdr:row>4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0DAB51C-4152-4AB8-AEE8-8F164D7C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20651"/>
          <a:ext cx="1388199" cy="660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</xdr:colOff>
      <xdr:row>1</xdr:row>
      <xdr:rowOff>47625</xdr:rowOff>
    </xdr:from>
    <xdr:to>
      <xdr:col>1</xdr:col>
      <xdr:colOff>2226740</xdr:colOff>
      <xdr:row>4</xdr:row>
      <xdr:rowOff>168581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455ED9B-2E84-46DC-B1AD-4B13B805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209550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D504-A67D-4F5E-A89A-D734ACEEA61B}">
  <sheetPr>
    <pageSetUpPr fitToPage="1"/>
  </sheetPr>
  <dimension ref="B5:H39"/>
  <sheetViews>
    <sheetView showGridLines="0" tabSelected="1" topLeftCell="A10" zoomScaleNormal="100" zoomScaleSheetLayoutView="130" workbookViewId="0">
      <selection activeCell="C16" sqref="C16"/>
    </sheetView>
  </sheetViews>
  <sheetFormatPr defaultRowHeight="13" x14ac:dyDescent="0.3"/>
  <cols>
    <col min="1" max="1" width="3.69921875" customWidth="1"/>
    <col min="2" max="2" width="49.699218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4" t="s">
        <v>1</v>
      </c>
      <c r="C6" s="34"/>
      <c r="D6" s="34"/>
      <c r="E6" s="34"/>
      <c r="F6" s="34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32" t="s">
        <v>3</v>
      </c>
      <c r="D8" s="32"/>
      <c r="E8" s="32"/>
      <c r="F8" s="32"/>
    </row>
    <row r="9" spans="2:8" ht="19" customHeight="1" x14ac:dyDescent="0.3">
      <c r="B9" s="2" t="s">
        <v>4</v>
      </c>
      <c r="C9" s="32" t="s">
        <v>5</v>
      </c>
      <c r="D9" s="32"/>
      <c r="E9" s="32"/>
      <c r="F9" s="32"/>
    </row>
    <row r="10" spans="2:8" ht="21.65" customHeight="1" x14ac:dyDescent="0.3">
      <c r="B10" s="3" t="s">
        <v>6</v>
      </c>
      <c r="C10" s="32" t="s">
        <v>7</v>
      </c>
      <c r="D10" s="32"/>
      <c r="E10" s="32"/>
      <c r="F10" s="32"/>
    </row>
    <row r="11" spans="2:8" ht="21.65" customHeight="1" x14ac:dyDescent="0.3">
      <c r="B11" s="2" t="s">
        <v>4</v>
      </c>
      <c r="C11" s="32" t="s">
        <v>8</v>
      </c>
      <c r="D11" s="32"/>
      <c r="E11" s="32"/>
      <c r="F11" s="32"/>
    </row>
    <row r="12" spans="2:8" ht="28" customHeight="1" x14ac:dyDescent="0.3">
      <c r="B12" s="2" t="s">
        <v>9</v>
      </c>
      <c r="C12" s="31" t="s">
        <v>10</v>
      </c>
      <c r="D12" s="31"/>
      <c r="E12" s="31"/>
      <c r="F12" s="31"/>
    </row>
    <row r="13" spans="2:8" ht="24.65" customHeight="1" x14ac:dyDescent="0.3">
      <c r="B13" s="2" t="s">
        <v>4</v>
      </c>
      <c r="C13" s="32" t="s">
        <v>11</v>
      </c>
      <c r="D13" s="32"/>
      <c r="E13" s="32"/>
      <c r="F13" s="32"/>
    </row>
    <row r="14" spans="2:8" ht="17.5" customHeight="1" x14ac:dyDescent="0.3">
      <c r="B14" s="2" t="s">
        <v>12</v>
      </c>
      <c r="C14" s="33" t="s">
        <v>13</v>
      </c>
      <c r="D14" s="33"/>
      <c r="E14" s="33"/>
      <c r="F14" s="33"/>
    </row>
    <row r="15" spans="2:8" ht="28.5" customHeight="1" x14ac:dyDescent="0.3">
      <c r="B15" s="2" t="s">
        <v>14</v>
      </c>
      <c r="C15" s="32" t="s">
        <v>15</v>
      </c>
      <c r="D15" s="32"/>
      <c r="E15" s="32"/>
      <c r="F15" s="32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16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17</v>
      </c>
      <c r="C19" s="10" t="s">
        <v>18</v>
      </c>
      <c r="D19" s="9" t="s">
        <v>19</v>
      </c>
    </row>
    <row r="20" spans="2:6" ht="18.649999999999999" customHeight="1" x14ac:dyDescent="0.3">
      <c r="B20" s="12" t="s">
        <v>20</v>
      </c>
      <c r="C20" s="16" t="s">
        <v>32</v>
      </c>
      <c r="D20" s="17">
        <f>D27/C27</f>
        <v>0.42437623698414717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21</v>
      </c>
      <c r="C22" s="8" t="s">
        <v>22</v>
      </c>
      <c r="D22" s="8" t="s">
        <v>23</v>
      </c>
    </row>
    <row r="23" spans="2:6" x14ac:dyDescent="0.3">
      <c r="B23" s="13" t="s">
        <v>24</v>
      </c>
      <c r="C23" s="14">
        <v>1420361.98</v>
      </c>
      <c r="D23" s="14">
        <v>602767.87</v>
      </c>
    </row>
    <row r="24" spans="2:6" x14ac:dyDescent="0.3">
      <c r="B24" s="13" t="s">
        <v>25</v>
      </c>
      <c r="C24" s="14">
        <v>207902.26</v>
      </c>
      <c r="D24" s="14">
        <v>88228.78</v>
      </c>
    </row>
    <row r="25" spans="2:6" x14ac:dyDescent="0.3">
      <c r="B25" s="13" t="s">
        <v>26</v>
      </c>
      <c r="C25" s="14">
        <v>82892.850000000006</v>
      </c>
      <c r="D25" s="14">
        <v>35177.760000000002</v>
      </c>
    </row>
    <row r="26" spans="2:6" x14ac:dyDescent="0.3">
      <c r="B26" s="13" t="s">
        <v>27</v>
      </c>
      <c r="C26" s="18">
        <v>8317.25</v>
      </c>
      <c r="D26" s="18">
        <v>3529.64</v>
      </c>
    </row>
    <row r="27" spans="2:6" x14ac:dyDescent="0.3">
      <c r="B27" s="15"/>
      <c r="C27" s="19">
        <f>SUM(C23:C26)</f>
        <v>1719474.34</v>
      </c>
      <c r="D27" s="19">
        <f>SUM(D23:D26)</f>
        <v>729704.05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29" t="s">
        <v>28</v>
      </c>
      <c r="C29" s="29"/>
      <c r="D29" s="29"/>
      <c r="E29" s="29"/>
      <c r="F29" s="29"/>
    </row>
    <row r="30" spans="2:6" x14ac:dyDescent="0.3">
      <c r="B30" s="6"/>
      <c r="C30" s="6"/>
      <c r="D30" s="6"/>
    </row>
    <row r="31" spans="2:6" ht="24.65" customHeight="1" x14ac:dyDescent="0.3">
      <c r="B31" s="20" t="s">
        <v>31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29</v>
      </c>
      <c r="C39" s="24"/>
      <c r="D39" s="26" t="s">
        <v>30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2021</vt:lpstr>
      <vt:lpstr>'Setembro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2022-06-24T14:28:40Z</dcterms:modified>
  <cp:category/>
  <cp:contentStatus/>
</cp:coreProperties>
</file>