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0EF4FAA2-7B9F-4145-853F-4A97EE9F7191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MAR-2020" sheetId="1" r:id="rId1"/>
  </sheets>
  <definedNames>
    <definedName name="_xlnm.Print_Area" localSheetId="0">'HCAMP GOIANIA - MAR-2020'!$A$1:$B$81</definedName>
  </definedNames>
  <calcPr calcId="191029" iterateDelta="1E-4"/>
</workbook>
</file>

<file path=xl/calcChain.xml><?xml version="1.0" encoding="utf-8"?>
<calcChain xmlns="http://schemas.openxmlformats.org/spreadsheetml/2006/main">
  <c r="B62" i="1" l="1"/>
  <c r="B51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<sst xmlns="http://schemas.openxmlformats.org/spreadsheetml/2006/main" count="50" uniqueCount="46">
  <si>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</si>
  <si>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</si>
  <si>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</si>
  <si>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</si>
  <si>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</si>
  <si>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</si>
  <si>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</si>
  <si>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</si>
  <si>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</si>
  <si>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</si>
  <si>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</si>
  <si>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</si>
  <si>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</si>
  <si>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</si>
  <si>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</si>
  <si>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</si>
  <si>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</si>
  <si>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</si>
  <si>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</si>
  <si>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</si>
  <si>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</si>
  <si>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</si>
  <si>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</si>
  <si>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</si>
  <si>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</si>
  <si>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</si>
  <si>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</si>
  <si>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</si>
  <si>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</si>
  <si>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</si>
  <si>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</si>
  <si>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</si>
  <si>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MARÇO/2020</t>
  </si>
  <si>
    <t xml:space="preserve"> SALDO EM 01/03/2020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</si>
  <si>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</si>
  <si>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</si>
  <si>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</si>
  <si>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</si>
  <si>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 xml:space="preserve"> SALDO EM 31/03/2020</t>
  </si>
  <si>
    <t>Outras Saídas</t>
  </si>
  <si>
    <t>Banco Itaú 31810-6 - Contrato de Gestão</t>
  </si>
  <si>
    <t>Banco Caixa 0472-7  - Recebimento de Repasses</t>
  </si>
  <si>
    <t>CONTRATO DE GESTÃO EMERGENCIAL Nº 12/2020 - SES</t>
  </si>
  <si>
    <t>VIGÊNCIA:  20/03/2020 à 20/09/2020</t>
  </si>
  <si>
    <t>VALOR REPASSE MENSAL:  R$ 9.626.574,84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</si>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</sst>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62" name="Imagem 2" descr="LOGO AGIR.png">
          <a:extLst>
            <a:ext uri="{FF2B5EF4-FFF2-40B4-BE49-F238E27FC236}">
              <a16:creationId xmlns:a16="http://schemas.microsoft.com/office/drawing/2014/main" id="{F28EF116-DBB2-4371-AC89-6D977175B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163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CB036A88-5829-4EF0-9526-9875A3C14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164" name="Imagem 4" descr="D:\LOGOS_Atualizadas\HCAMP - MENOR_Prancheta 1.png">
          <a:extLst>
            <a:ext uri="{FF2B5EF4-FFF2-40B4-BE49-F238E27FC236}">
              <a16:creationId xmlns:a16="http://schemas.microsoft.com/office/drawing/2014/main" id="{32C104E5-6C9F-4695-90AF-E4BDA73BA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6" sqref="B16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31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9" t="s">
        <v>42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1" t="s">
        <v>43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44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30" t="s">
        <v>32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33</v>
      </c>
      <c r="C24" s="8"/>
      <c r="D24" s="8"/>
      <c r="E24" s="8"/>
      <c r="F24" s="8"/>
      <c r="G24" s="9"/>
    </row>
    <row r="25" spans="1:7" ht="14.1" customHeight="1" x14ac:dyDescent="0.2">
      <c r="A25" s="7" t="s">
        <v>34</v>
      </c>
      <c r="B25" s="22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35</v>
      </c>
      <c r="B26" s="23">
        <v>0</v>
      </c>
      <c r="C26" s="8"/>
      <c r="D26" s="8"/>
      <c r="E26" s="8"/>
      <c r="F26" s="8"/>
      <c r="G26" s="9"/>
    </row>
    <row r="27" spans="1:7" ht="14.1" customHeight="1" x14ac:dyDescent="0.2">
      <c r="A27" s="7" t="s">
        <v>37</v>
      </c>
      <c r="B27" s="23">
        <v>0</v>
      </c>
      <c r="C27" s="8"/>
      <c r="D27" s="8"/>
      <c r="E27" s="8"/>
      <c r="F27" s="8"/>
      <c r="G27" s="9"/>
    </row>
    <row r="28" spans="1:7" ht="14.1" customHeight="1" x14ac:dyDescent="0.2">
      <c r="A28" s="7" t="s">
        <v>36</v>
      </c>
      <c r="B28" s="23">
        <v>0</v>
      </c>
      <c r="C28" s="8"/>
      <c r="D28" s="8"/>
      <c r="E28" s="8"/>
      <c r="F28" s="8"/>
      <c r="G28" s="9"/>
    </row>
    <row r="29" spans="1:7" ht="14.1" customHeight="1" x14ac:dyDescent="0.2">
      <c r="A29" s="7"/>
      <c r="B29" s="23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4">
        <f>SUM(B25:B29)</f>
        <v>0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4" t="s">
        <v>6</v>
      </c>
      <c r="B33" s="37">
        <v>5783.46</v>
      </c>
      <c r="C33" s="16"/>
      <c r="D33" s="16"/>
      <c r="E33" s="16"/>
      <c r="F33" s="16"/>
      <c r="G33" s="16"/>
    </row>
    <row r="34" spans="1:7" s="6" customFormat="1" ht="14.1" customHeight="1" x14ac:dyDescent="0.2">
      <c r="A34" s="34" t="s">
        <v>7</v>
      </c>
      <c r="B34" s="35">
        <v>13156318.949999999</v>
      </c>
      <c r="C34" s="16"/>
      <c r="D34" s="16"/>
      <c r="E34" s="16"/>
      <c r="F34" s="16"/>
      <c r="G34" s="16"/>
    </row>
    <row r="35" spans="1:7" ht="14.1" customHeight="1" x14ac:dyDescent="0.2">
      <c r="A35" s="38" t="s">
        <v>45</v>
      </c>
      <c r="B35" s="35">
        <v>0</v>
      </c>
      <c r="C35" s="17"/>
      <c r="D35" s="9"/>
      <c r="E35" s="9"/>
      <c r="F35" s="9"/>
      <c r="G35" s="9"/>
    </row>
    <row r="36" spans="1:7" ht="18" customHeight="1" x14ac:dyDescent="0.2">
      <c r="A36" s="33" t="s">
        <v>8</v>
      </c>
      <c r="B36" s="25">
        <f>SUM(B33:B35)</f>
        <v>13162102.41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19" t="s">
        <v>10</v>
      </c>
      <c r="B39" s="37">
        <v>163763.51999999999</v>
      </c>
      <c r="C39" s="9"/>
      <c r="D39" s="9"/>
      <c r="E39" s="9"/>
      <c r="F39" s="9"/>
      <c r="G39" s="9"/>
    </row>
    <row r="40" spans="1:7" ht="14.1" customHeight="1" x14ac:dyDescent="0.2">
      <c r="A40" s="19" t="s">
        <v>11</v>
      </c>
      <c r="B40" s="37">
        <v>0</v>
      </c>
      <c r="C40" s="9"/>
      <c r="D40" s="9"/>
      <c r="E40" s="9"/>
      <c r="F40" s="9"/>
      <c r="G40" s="9"/>
    </row>
    <row r="41" spans="1:7" ht="14.1" customHeight="1" x14ac:dyDescent="0.2">
      <c r="A41" s="19" t="s">
        <v>12</v>
      </c>
      <c r="B41" s="37">
        <v>142021</v>
      </c>
      <c r="C41" s="9"/>
      <c r="D41" s="9"/>
      <c r="E41" s="9"/>
      <c r="F41" s="9"/>
      <c r="G41" s="9"/>
    </row>
    <row r="42" spans="1:7" ht="14.1" customHeight="1" x14ac:dyDescent="0.2">
      <c r="A42" s="19" t="s">
        <v>13</v>
      </c>
      <c r="B42" s="37">
        <v>0</v>
      </c>
      <c r="C42" s="9"/>
      <c r="D42" s="9"/>
      <c r="E42" s="9"/>
      <c r="F42" s="9"/>
      <c r="G42" s="9"/>
    </row>
    <row r="43" spans="1:7" ht="14.1" customHeight="1" x14ac:dyDescent="0.2">
      <c r="A43" s="19" t="s">
        <v>14</v>
      </c>
      <c r="B43" s="37">
        <v>0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7">
        <v>0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7">
        <v>0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7">
        <v>0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7">
        <v>1215.7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7">
        <v>0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7">
        <v>0</v>
      </c>
      <c r="C49" s="9"/>
      <c r="D49" s="9"/>
      <c r="E49" s="9"/>
      <c r="F49" s="9"/>
      <c r="G49" s="9"/>
    </row>
    <row r="50" spans="1:7" ht="14.1" customHeight="1" x14ac:dyDescent="0.2">
      <c r="A50" s="39" t="s">
        <v>39</v>
      </c>
      <c r="B50" s="26">
        <v>0</v>
      </c>
      <c r="C50" s="9"/>
      <c r="D50" s="9"/>
      <c r="E50" s="9"/>
      <c r="F50" s="9"/>
      <c r="G50" s="9"/>
    </row>
    <row r="51" spans="1:7" ht="18" customHeight="1" x14ac:dyDescent="0.2">
      <c r="A51" s="33" t="s">
        <v>17</v>
      </c>
      <c r="B51" s="24">
        <f>SUM(B39:B50)</f>
        <v>307000.22000000003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9" t="s">
        <v>19</v>
      </c>
      <c r="B54" s="26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7" t="s">
        <v>28</v>
      </c>
      <c r="B56" s="12" t="s">
        <v>38</v>
      </c>
      <c r="C56" s="9"/>
      <c r="D56" s="9"/>
      <c r="E56" s="9"/>
      <c r="F56" s="9"/>
      <c r="G56" s="9"/>
    </row>
    <row r="57" spans="1:7" ht="14.1" customHeight="1" x14ac:dyDescent="0.2">
      <c r="A57" s="7" t="s">
        <v>34</v>
      </c>
      <c r="B57" s="22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35</v>
      </c>
      <c r="B58" s="23">
        <v>10.01</v>
      </c>
      <c r="C58" s="9"/>
      <c r="D58" s="9"/>
      <c r="E58" s="9"/>
      <c r="F58" s="9"/>
      <c r="G58" s="9"/>
    </row>
    <row r="59" spans="1:7" ht="14.1" customHeight="1" x14ac:dyDescent="0.2">
      <c r="A59" s="7" t="s">
        <v>37</v>
      </c>
      <c r="B59" s="23">
        <v>12845680.619999999</v>
      </c>
      <c r="C59" s="9"/>
      <c r="D59" s="9"/>
      <c r="E59" s="9"/>
      <c r="F59" s="9"/>
      <c r="G59" s="9"/>
    </row>
    <row r="60" spans="1:7" ht="14.1" customHeight="1" x14ac:dyDescent="0.2">
      <c r="A60" s="7" t="s">
        <v>36</v>
      </c>
      <c r="B60" s="23">
        <v>9411.56</v>
      </c>
      <c r="C60" s="9"/>
      <c r="D60" s="9"/>
      <c r="E60" s="9"/>
      <c r="F60" s="9"/>
      <c r="G60" s="9"/>
    </row>
    <row r="61" spans="1:7" ht="14.1" customHeight="1" x14ac:dyDescent="0.2">
      <c r="A61" s="7"/>
      <c r="B61" s="23"/>
      <c r="C61" s="9"/>
      <c r="D61" s="9"/>
      <c r="E61" s="9"/>
      <c r="F61" s="9"/>
      <c r="G61" s="9"/>
    </row>
    <row r="62" spans="1:7" ht="18" customHeight="1" x14ac:dyDescent="0.2">
      <c r="A62" s="18" t="s">
        <v>20</v>
      </c>
      <c r="B62" s="36">
        <f>SUM(B57:B61)</f>
        <v>12855102.189999999</v>
      </c>
      <c r="C62" s="9"/>
      <c r="D62" s="9"/>
      <c r="E62" s="9"/>
      <c r="F62" s="9"/>
      <c r="G62" s="9"/>
    </row>
    <row r="63" spans="1:7" x14ac:dyDescent="0.2">
      <c r="A63" s="20"/>
      <c r="B63" s="8"/>
      <c r="C63" s="8"/>
      <c r="D63" s="8"/>
      <c r="E63" s="8"/>
      <c r="F63" s="8"/>
      <c r="G63" s="9"/>
    </row>
    <row r="64" spans="1:7" ht="14.1" customHeight="1" x14ac:dyDescent="0.2">
      <c r="A64" s="31" t="s">
        <v>29</v>
      </c>
      <c r="B64" s="28"/>
      <c r="C64" s="8"/>
      <c r="D64" s="8"/>
      <c r="E64" s="8"/>
      <c r="F64" s="8"/>
      <c r="G64" s="9"/>
    </row>
    <row r="65" spans="1:7" x14ac:dyDescent="0.2">
      <c r="A65" s="20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1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40</v>
      </c>
      <c r="B70" s="8"/>
      <c r="C70" s="8"/>
      <c r="D70" s="8"/>
      <c r="E70" s="8"/>
      <c r="F70" s="8"/>
      <c r="G70" s="9"/>
    </row>
    <row r="71" spans="1:7" x14ac:dyDescent="0.2">
      <c r="A71" s="8" t="s">
        <v>41</v>
      </c>
      <c r="B71" s="8"/>
      <c r="C71" s="8"/>
      <c r="D71" s="8"/>
      <c r="E71" s="8"/>
      <c r="F71" s="8"/>
      <c r="G71" s="9"/>
    </row>
    <row r="72" spans="1:7" x14ac:dyDescent="0.2">
      <c r="A72" s="8"/>
      <c r="B72" s="32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MAR-2020</vt:lpstr>
      <vt:lpstr>'HCAMP GOIANIA - MAR-2020'!Area_de_impressao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2021-02-08T13:50:37Z</dcterms:modified>
</cp:coreProperties>
</file>