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4FF070F0-05EC-4679-8B73-2E24270069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embro 2021" sheetId="23" r:id="rId1"/>
  </sheets>
  <definedNames>
    <definedName name="_xlnm.Print_Area" localSheetId="0">'Novembro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3" l="1"/>
  <c r="D28" i="23"/>
</calcChain>
</file>

<file path=xl/sharedStrings.xml><?xml version="1.0" encoding="utf-8"?>
<sst xmlns="http://schemas.openxmlformats.org/spreadsheetml/2006/main" count="43" uniqueCount="35">
  <si>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</si>
  <si>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</si>
  <si>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</si>
  <si>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</si>
  <si>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</si>
  <si>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</si>
  <si>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</si>
  <si>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</si>
  <si>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</si>
  <si>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DE ENFRENTAMENTO AO CORONAVÍRUS DE GOIANIA</t>
  </si>
  <si>
    <t>05.029.600/0008-72</t>
  </si>
  <si>
    <t xml:space="preserve">CONTRATO DE GESTÃO/ADITIVO Nº: </t>
  </si>
  <si>
    <t>045/2021 SES/GO   - CONTRATO</t>
  </si>
  <si>
    <t xml:space="preserve">VIGÊNCIA DO CONTRATO DE GESTÃO:   </t>
  </si>
  <si>
    <t>INICIO: 03/07/2021   E    TÉRMINO  15/12/2021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</si>
  <si>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</si>
  <si>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</si>
  <si>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</si>
  <si>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</si>
  <si>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</si>
  <si>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</si>
  <si>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</si>
  <si>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</si>
  <si>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</si>
  <si>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</si>
  <si>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</si>
  <si>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</si>
  <si>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</si>
  <si>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</si>
  <si>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</si>
  <si>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</si>
  <si>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Novembro</t>
  </si>
  <si>
    <t>Goiânia, 21 de Junho de 2022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</si>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</sst>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CAC5179-0E22-4ED7-8A67-FADA4E58924B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A2C22C9-A101-46FE-8162-D0FC04148193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726814</xdr:colOff>
      <xdr:row>0</xdr:row>
      <xdr:rowOff>135541</xdr:rowOff>
    </xdr:from>
    <xdr:to>
      <xdr:col>3</xdr:col>
      <xdr:colOff>597618</xdr:colOff>
      <xdr:row>3</xdr:row>
      <xdr:rowOff>29307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F9A39CAD-CFF0-42FB-A304-8F283A59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295" y="135541"/>
          <a:ext cx="1277061" cy="37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555980</xdr:colOff>
      <xdr:row>0</xdr:row>
      <xdr:rowOff>83259</xdr:rowOff>
    </xdr:from>
    <xdr:to>
      <xdr:col>6</xdr:col>
      <xdr:colOff>28419</xdr:colOff>
      <xdr:row>3</xdr:row>
      <xdr:rowOff>102774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4FDAF130-0547-42D5-876F-7E337ACC8B0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820249" y="83259"/>
          <a:ext cx="2458184" cy="50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183174</xdr:colOff>
      <xdr:row>0</xdr:row>
      <xdr:rowOff>87922</xdr:rowOff>
    </xdr:from>
    <xdr:to>
      <xdr:col>1</xdr:col>
      <xdr:colOff>1741611</xdr:colOff>
      <xdr:row>4</xdr:row>
      <xdr:rowOff>45804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CE9B755-974B-44E1-843F-B20B4B00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962" y="87922"/>
          <a:ext cx="1558437" cy="60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DD56-D677-4D14-8DF8-9CC5BDD9547F}">
  <dimension ref="B7:H38"/>
  <sheetViews>
    <sheetView showGridLines="0" tabSelected="1" topLeftCell="A16" zoomScale="110" zoomScaleNormal="110" workbookViewId="0">
      <selection activeCell="C34" sqref="C34"/>
    </sheetView>
  </sheetViews>
  <sheetFormatPr defaultRowHeight="13" x14ac:dyDescent="0.3"/>
  <cols>
    <col min="1" max="1" width="3.69921875" customWidth="1"/>
    <col min="2" max="2" width="52.69921875" customWidth="1"/>
    <col min="3" max="3" width="22.19921875" customWidth="1"/>
    <col min="4" max="4" width="14.3984375" customWidth="1"/>
    <col min="5" max="5" width="7" customWidth="1"/>
    <col min="6" max="6" width="25.296875" customWidth="1"/>
  </cols>
  <sheetData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4" t="s">
        <v>1</v>
      </c>
      <c r="C8" s="35"/>
      <c r="D8" s="35"/>
      <c r="E8" s="35"/>
      <c r="F8" s="35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6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34</v>
      </c>
      <c r="D12" s="21"/>
      <c r="E12" s="21"/>
      <c r="F12" s="21"/>
      <c r="G12" s="2"/>
      <c r="H12" s="2"/>
    </row>
    <row r="13" spans="2:8" x14ac:dyDescent="0.3">
      <c r="B13" s="5" t="s">
        <v>8</v>
      </c>
      <c r="C13" s="21" t="s">
        <v>9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10</v>
      </c>
      <c r="D14" s="21"/>
      <c r="E14" s="21"/>
      <c r="F14" s="21"/>
      <c r="G14" s="2"/>
      <c r="H14" s="2"/>
    </row>
    <row r="15" spans="2:8" x14ac:dyDescent="0.3">
      <c r="B15" s="5" t="s">
        <v>11</v>
      </c>
      <c r="C15" s="22" t="s">
        <v>12</v>
      </c>
      <c r="D15" s="22"/>
      <c r="E15" s="22"/>
      <c r="F15" s="22"/>
      <c r="G15" s="3"/>
      <c r="H15" s="3"/>
    </row>
    <row r="16" spans="2:8" ht="19.5" customHeight="1" x14ac:dyDescent="0.3">
      <c r="B16" s="5" t="s">
        <v>13</v>
      </c>
      <c r="C16" s="21" t="s">
        <v>14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15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16</v>
      </c>
      <c r="C20" s="23" t="s">
        <v>17</v>
      </c>
      <c r="D20" s="24"/>
      <c r="E20" s="25" t="s">
        <v>18</v>
      </c>
      <c r="F20" s="24"/>
    </row>
    <row r="21" spans="2:8" x14ac:dyDescent="0.3">
      <c r="B21" s="9" t="s">
        <v>33</v>
      </c>
      <c r="C21" s="36" t="s">
        <v>31</v>
      </c>
      <c r="D21" s="37"/>
      <c r="E21" s="38">
        <v>0.1951</v>
      </c>
      <c r="F21" s="39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19</v>
      </c>
      <c r="C23" s="26" t="s">
        <v>20</v>
      </c>
      <c r="D23" s="27"/>
      <c r="E23" s="28" t="s">
        <v>21</v>
      </c>
      <c r="F23" s="29"/>
    </row>
    <row r="24" spans="2:8" x14ac:dyDescent="0.3">
      <c r="B24" s="10" t="s">
        <v>22</v>
      </c>
      <c r="C24" s="11" t="s">
        <v>23</v>
      </c>
      <c r="D24" s="18">
        <v>1615370.38</v>
      </c>
      <c r="E24" s="11" t="s">
        <v>23</v>
      </c>
      <c r="F24" s="18">
        <v>315233.27</v>
      </c>
    </row>
    <row r="25" spans="2:8" x14ac:dyDescent="0.3">
      <c r="B25" s="10" t="s">
        <v>24</v>
      </c>
      <c r="C25" s="11" t="s">
        <v>23</v>
      </c>
      <c r="D25" s="18">
        <v>257559.79</v>
      </c>
      <c r="E25" s="11" t="s">
        <v>23</v>
      </c>
      <c r="F25" s="18">
        <v>50261.8</v>
      </c>
    </row>
    <row r="26" spans="2:8" x14ac:dyDescent="0.3">
      <c r="B26" s="10" t="s">
        <v>25</v>
      </c>
      <c r="C26" s="11" t="s">
        <v>23</v>
      </c>
      <c r="D26" s="18">
        <v>83604.63</v>
      </c>
      <c r="E26" s="11" t="s">
        <v>23</v>
      </c>
      <c r="F26" s="18">
        <v>16315.12</v>
      </c>
    </row>
    <row r="27" spans="2:8" x14ac:dyDescent="0.3">
      <c r="B27" s="10" t="s">
        <v>26</v>
      </c>
      <c r="C27" s="11"/>
      <c r="D27" s="19"/>
      <c r="E27" s="11"/>
      <c r="F27" s="19"/>
    </row>
    <row r="28" spans="2:8" x14ac:dyDescent="0.3">
      <c r="B28" s="12"/>
      <c r="C28" s="13" t="s">
        <v>27</v>
      </c>
      <c r="D28" s="14">
        <f>SUM(D24:D27)</f>
        <v>1956534.7999999998</v>
      </c>
      <c r="E28" s="13" t="s">
        <v>27</v>
      </c>
      <c r="F28" s="14">
        <f>SUM(F24:F27)</f>
        <v>381810.19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28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32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29</v>
      </c>
      <c r="C38" s="7"/>
      <c r="D38" s="40" t="s">
        <v>30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2021</vt:lpstr>
      <vt:lpstr>'Novembro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2022-06-24T14:39:46Z</dcterms:modified>
  <cp:category/>
  <cp:contentStatus/>
</cp:coreProperties>
</file>