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771-liciene\Desktop\Liciene\Notas Convenios\"/>
    </mc:Choice>
  </mc:AlternateContent>
  <xr:revisionPtr revIDLastSave="0" documentId="13_ncr:1_{E00EC73E-2295-4F88-9CCE-F2A84078785C}" xr6:coauthVersionLast="47" xr6:coauthVersionMax="47" xr10:uidLastSave="{00000000-0000-0000-0000-000000000000}"/>
  <bookViews>
    <workbookView xWindow="-110" yWindow="-110" windowWidth="19420" windowHeight="10560" xr2:uid="{921006D8-C0B8-4CA9-AE56-1BEB34D31177}"/>
  </bookViews>
  <sheets>
    <sheet name="HDS" sheetId="3" r:id="rId1"/>
  </sheets>
  <externalReferences>
    <externalReference r:id="rId2"/>
  </externalReferences>
  <definedNames>
    <definedName name="_xlnm.Print_Area" localSheetId="0">HDS!$B$1:$I$37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3" l="1"/>
  <c r="E26" i="3"/>
  <c r="F26" i="3"/>
  <c r="G26" i="3"/>
  <c r="D26" i="3"/>
</calcChain>
</file>

<file path=xl/sharedStrings.xml><?xml version="1.0" encoding="utf-8"?>
<sst xmlns="http://schemas.openxmlformats.org/spreadsheetml/2006/main" count="38" uniqueCount="36">
  <si>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</si>
  <si>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</si>
  <si>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</si>
  <si>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</si>
  <si>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</si>
  <si>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</si>
  <si>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</si>
  <si>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</si>
  <si>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</si>
  <si>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</si>
  <si>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</si>
  <si>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</si>
  <si>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</si>
  <si>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</si>
  <si>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</si>
  <si>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</si>
  <si>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</si>
  <si>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</si>
  <si>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</si>
  <si>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</si>
  <si>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</si>
  <si>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Gerência Corporativa Contábil:</t>
  </si>
  <si>
    <t>28/03/2022 a 27/03/2023</t>
  </si>
  <si>
    <t>05.029.600/0004-49</t>
  </si>
  <si>
    <t>002/2013 9º Aditivo</t>
  </si>
  <si>
    <t>HDS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</si>
  <si>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</si>
  <si>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</si>
  <si>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</si>
  <si>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</si>
  <si>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</si>
  <si>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HOSPITAL ESTADUAL DE DERMATOLOGIA SANITÁRIA COLÔNIA SANTA MARTA - HDS</t>
  </si>
  <si>
    <t>Novembro</t>
  </si>
  <si>
    <t>VALOR REAJUSTE</t>
  </si>
  <si>
    <t>VALOR FINAL</t>
  </si>
  <si>
    <t>Superintendência Executiva: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</si>
</sst>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17" fillId="4" borderId="3" xfId="0" applyFont="1" applyFill="1" applyBorder="1" applyAlignment="1" applyProtection="1">
      <alignment horizontal="center"/>
      <protection hidden="1"/>
    </xf>
    <xf numFmtId="10" fontId="17" fillId="0" borderId="3" xfId="0" applyNumberFormat="1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0" fillId="0" borderId="10" xfId="0" applyBorder="1"/>
    <xf numFmtId="0" fontId="18" fillId="0" borderId="1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66674</xdr:rowOff>
    </xdr:from>
    <xdr:to>
      <xdr:col>9</xdr:col>
      <xdr:colOff>139700</xdr:colOff>
      <xdr:row>2</xdr:row>
      <xdr:rowOff>514348</xdr:rowOff>
    </xdr:to>
    <xdr:pic>
      <xdr:nvPicPr>
        <xdr:cNvPr id="3" name="Figura 8">
          <a:extLst>
            <a:ext uri="{FF2B5EF4-FFF2-40B4-BE49-F238E27FC236}">
              <a16:creationId xmlns:a16="http://schemas.microsoft.com/office/drawing/2014/main" id="{2F1B9C68-386C-46D6-B4EE-36B67554F41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9077325" y="209549"/>
          <a:ext cx="2219325" cy="55244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2016125</xdr:colOff>
      <xdr:row>2</xdr:row>
      <xdr:rowOff>25400</xdr:rowOff>
    </xdr:from>
    <xdr:to>
      <xdr:col>6</xdr:col>
      <xdr:colOff>752476</xdr:colOff>
      <xdr:row>2</xdr:row>
      <xdr:rowOff>387350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9124EC3-D372-0E42-185E-9CC8777B3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88400" y="273050"/>
          <a:ext cx="771526" cy="365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BC717-3804-4B19-846F-08E321E35B45}">
  <sheetPr>
    <tabColor rgb="FF7030A0"/>
    <pageSetUpPr fitToPage="1"/>
  </sheetPr>
  <dimension ref="C1:M64"/>
  <sheetViews>
    <sheetView showGridLines="0" tabSelected="1" zoomScaleNormal="100" workbookViewId="0">
      <selection activeCell="C8" sqref="C8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14.26953125" style="1" bestFit="1" customWidth="1"/>
    <col min="8" max="8" width="8" style="1" customWidth="1"/>
    <col min="9" max="9" width="11.179687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8" t="s">
        <v>0</v>
      </c>
      <c r="D3" s="58"/>
      <c r="E3" s="58"/>
      <c r="F3" s="58"/>
      <c r="G3" s="2"/>
      <c r="H3" s="2"/>
      <c r="I3" s="2"/>
      <c r="J3" s="2"/>
      <c r="K3" s="3">
        <v>3</v>
      </c>
      <c r="L3" s="2"/>
      <c r="M3" s="2"/>
    </row>
    <row r="4" spans="3:13" ht="36.65" customHeight="1" x14ac:dyDescent="0.35">
      <c r="C4" s="59" t="s">
        <v>1</v>
      </c>
      <c r="D4" s="59"/>
      <c r="E4" s="59"/>
      <c r="F4" s="59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26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27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28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27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31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27</v>
      </c>
      <c r="D11" s="13" t="s">
        <v>23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29</v>
      </c>
      <c r="D12" s="17" t="s">
        <v>24</v>
      </c>
      <c r="E12" s="17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30</v>
      </c>
      <c r="D13" s="19" t="s">
        <v>22</v>
      </c>
      <c r="E13" s="19"/>
      <c r="F13" s="18"/>
      <c r="G13" s="10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3767976.21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</row>
    <row r="19" spans="3:13" ht="14.15" customHeight="1" x14ac:dyDescent="0.35">
      <c r="C19" s="27" t="s">
        <v>25</v>
      </c>
      <c r="D19" s="28" t="s">
        <v>32</v>
      </c>
      <c r="E19" s="29">
        <v>5.7641038924624841E-2</v>
      </c>
      <c r="F19" s="23"/>
      <c r="G19" s="26"/>
      <c r="H19" s="26"/>
      <c r="I19" s="26"/>
      <c r="J19" s="26"/>
      <c r="K19" s="26"/>
    </row>
    <row r="20" spans="3:13" ht="14.15" customHeight="1" x14ac:dyDescent="0.35">
      <c r="C20" s="30"/>
      <c r="D20" s="31"/>
      <c r="E20" s="32"/>
      <c r="F20" s="23"/>
      <c r="G20" s="33"/>
      <c r="H20" s="33"/>
      <c r="I20" s="33"/>
      <c r="J20" s="33"/>
      <c r="K20" s="33"/>
    </row>
    <row r="21" spans="3:13" ht="14.15" customHeight="1" x14ac:dyDescent="0.35">
      <c r="C21" s="34" t="s">
        <v>12</v>
      </c>
      <c r="D21" s="35" t="s">
        <v>13</v>
      </c>
      <c r="E21" s="25" t="s">
        <v>14</v>
      </c>
      <c r="F21" s="25" t="s">
        <v>33</v>
      </c>
      <c r="G21" s="25" t="s">
        <v>34</v>
      </c>
      <c r="H21" s="33"/>
      <c r="I21" s="33"/>
      <c r="J21" s="33"/>
      <c r="K21" s="33"/>
    </row>
    <row r="22" spans="3:13" ht="15" customHeight="1" x14ac:dyDescent="0.35">
      <c r="C22" s="36" t="s">
        <v>15</v>
      </c>
      <c r="D22" s="37">
        <v>1511608.7999999998</v>
      </c>
      <c r="E22" s="38">
        <v>87130.711679605432</v>
      </c>
      <c r="F22" s="38">
        <v>-12398.12</v>
      </c>
      <c r="G22" s="38">
        <v>74732.58</v>
      </c>
      <c r="H22" s="39"/>
      <c r="I22" s="39"/>
      <c r="J22" s="39"/>
      <c r="K22" s="39"/>
    </row>
    <row r="23" spans="3:13" ht="15.65" customHeight="1" x14ac:dyDescent="0.35">
      <c r="C23" s="40" t="s">
        <v>16</v>
      </c>
      <c r="D23" s="41">
        <v>128408.76</v>
      </c>
      <c r="E23" s="42">
        <v>7401.6043334228088</v>
      </c>
      <c r="F23" s="42">
        <v>-1017.45</v>
      </c>
      <c r="G23" s="38">
        <v>6384.17</v>
      </c>
      <c r="H23" s="39"/>
      <c r="I23" s="39"/>
      <c r="J23" s="39"/>
      <c r="K23" s="39"/>
    </row>
    <row r="24" spans="3:13" ht="14.15" customHeight="1" x14ac:dyDescent="0.35">
      <c r="C24" s="36" t="s">
        <v>17</v>
      </c>
      <c r="D24" s="37">
        <v>253644.47000000003</v>
      </c>
      <c r="E24" s="43">
        <v>14620.330768285839</v>
      </c>
      <c r="F24" s="43">
        <v>-4034.01</v>
      </c>
      <c r="G24" s="38">
        <v>10586.32</v>
      </c>
      <c r="H24" s="33"/>
      <c r="I24" s="33"/>
      <c r="J24" s="33"/>
      <c r="K24" s="33"/>
    </row>
    <row r="25" spans="3:13" ht="14.15" customHeight="1" x14ac:dyDescent="0.35">
      <c r="C25" s="36" t="s">
        <v>18</v>
      </c>
      <c r="D25" s="44">
        <v>0</v>
      </c>
      <c r="E25" s="45">
        <v>0</v>
      </c>
      <c r="F25" s="45">
        <v>-92.03</v>
      </c>
      <c r="G25" s="38">
        <v>-92.03</v>
      </c>
      <c r="H25" s="33"/>
      <c r="I25" s="33"/>
      <c r="J25" s="33"/>
      <c r="K25" s="33"/>
    </row>
    <row r="26" spans="3:13" ht="14.15" customHeight="1" x14ac:dyDescent="0.35">
      <c r="C26" s="46"/>
      <c r="D26" s="47">
        <f>SUM(D22:D25)</f>
        <v>1893662.0299999998</v>
      </c>
      <c r="E26" s="47">
        <f t="shared" ref="E26:G26" si="0">SUM(E22:E25)</f>
        <v>109152.64678131408</v>
      </c>
      <c r="F26" s="47">
        <f t="shared" si="0"/>
        <v>-17541.61</v>
      </c>
      <c r="G26" s="47">
        <f t="shared" si="0"/>
        <v>91611.040000000008</v>
      </c>
      <c r="H26" s="33"/>
      <c r="I26" s="33"/>
      <c r="J26" s="33"/>
      <c r="K26" s="33"/>
    </row>
    <row r="27" spans="3:13" ht="14.15" customHeight="1" x14ac:dyDescent="0.35">
      <c r="D27" s="48"/>
      <c r="G27" s="33"/>
      <c r="H27" s="33"/>
      <c r="I27" s="33"/>
      <c r="J27" s="33"/>
      <c r="K27" s="33"/>
    </row>
    <row r="28" spans="3:13" ht="14.15" customHeight="1" x14ac:dyDescent="0.35">
      <c r="D28" s="48"/>
      <c r="G28" s="33"/>
      <c r="H28" s="33"/>
      <c r="I28" s="33"/>
      <c r="J28" s="33"/>
      <c r="K28" s="33"/>
    </row>
    <row r="29" spans="3:13" ht="14.15" customHeight="1" x14ac:dyDescent="0.35">
      <c r="C29" s="49" t="s">
        <v>19</v>
      </c>
      <c r="D29" s="48"/>
      <c r="G29" s="33"/>
      <c r="H29" s="33"/>
      <c r="I29" s="33"/>
      <c r="J29" s="33"/>
      <c r="K29" s="33"/>
    </row>
    <row r="30" spans="3:13" ht="14.15" customHeight="1" x14ac:dyDescent="0.35">
      <c r="D30" s="48"/>
      <c r="G30" s="33"/>
      <c r="H30" s="33"/>
      <c r="I30" s="33"/>
      <c r="J30" s="33"/>
      <c r="K30" s="33"/>
    </row>
    <row r="31" spans="3:13" ht="14.15" customHeight="1" x14ac:dyDescent="0.35">
      <c r="C31" s="50" t="s">
        <v>20</v>
      </c>
      <c r="D31" s="48"/>
      <c r="G31" s="33"/>
      <c r="H31" s="33"/>
      <c r="I31" s="33"/>
      <c r="J31" s="33"/>
      <c r="K31" s="33"/>
    </row>
    <row r="32" spans="3:13" ht="14.15" customHeight="1" x14ac:dyDescent="0.35">
      <c r="C32" s="50">
        <f ca="1">TODAY()</f>
        <v>44923</v>
      </c>
      <c r="D32" s="51"/>
      <c r="E32" s="52"/>
      <c r="F32" s="52"/>
      <c r="G32" s="52"/>
      <c r="H32" s="52"/>
      <c r="I32" s="52"/>
      <c r="J32" s="52"/>
      <c r="K32" s="52"/>
    </row>
    <row r="33" spans="3:13" ht="14.15" customHeight="1" x14ac:dyDescent="0.35">
      <c r="G33" s="53"/>
      <c r="H33" s="53"/>
      <c r="I33" s="53"/>
      <c r="M33" s="54"/>
    </row>
    <row r="34" spans="3:13" ht="14.15" customHeight="1" x14ac:dyDescent="0.35">
      <c r="C34"/>
      <c r="D34"/>
      <c r="E34"/>
      <c r="F34"/>
    </row>
    <row r="35" spans="3:13" ht="14.15" customHeight="1" x14ac:dyDescent="0.35">
      <c r="C35"/>
      <c r="D35"/>
      <c r="E35" s="55"/>
      <c r="F35"/>
    </row>
    <row r="36" spans="3:13" ht="14.15" customHeight="1" x14ac:dyDescent="0.35">
      <c r="C36" s="56" t="s">
        <v>21</v>
      </c>
      <c r="E36" s="57" t="s">
        <v>35</v>
      </c>
      <c r="F36"/>
    </row>
    <row r="37" spans="3:13" ht="14.15" customHeight="1" x14ac:dyDescent="0.35">
      <c r="C37"/>
      <c r="D37"/>
      <c r="E37"/>
      <c r="F37"/>
    </row>
    <row r="38" spans="3:13" ht="14.15" customHeight="1" x14ac:dyDescent="0.35">
      <c r="C38"/>
      <c r="D38"/>
      <c r="E38"/>
      <c r="F38"/>
    </row>
    <row r="39" spans="3:13" ht="14.15" customHeight="1" x14ac:dyDescent="0.35">
      <c r="C39"/>
      <c r="D39"/>
      <c r="E39"/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  <row r="59" spans="3:6" ht="14.15" customHeight="1" x14ac:dyDescent="0.35">
      <c r="C59"/>
      <c r="D59"/>
      <c r="E59"/>
      <c r="F59"/>
    </row>
    <row r="60" spans="3:6" ht="14.15" customHeight="1" x14ac:dyDescent="0.35">
      <c r="C60"/>
      <c r="D60"/>
      <c r="E60"/>
      <c r="F60"/>
    </row>
    <row r="61" spans="3:6" ht="14.15" customHeight="1" x14ac:dyDescent="0.35">
      <c r="C61"/>
      <c r="D61"/>
      <c r="E61"/>
      <c r="F61"/>
    </row>
    <row r="62" spans="3:6" ht="14.15" customHeight="1" x14ac:dyDescent="0.35">
      <c r="C62"/>
      <c r="D62"/>
      <c r="E62"/>
      <c r="F62"/>
    </row>
    <row r="63" spans="3:6" ht="14.15" customHeight="1" x14ac:dyDescent="0.35">
      <c r="C63"/>
      <c r="D63"/>
      <c r="E63"/>
      <c r="F63"/>
    </row>
    <row r="64" spans="3:6" ht="14.15" customHeight="1" x14ac:dyDescent="0.35">
      <c r="C64"/>
      <c r="D64"/>
      <c r="E64"/>
      <c r="F64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</vt:lpstr>
      <vt:lpstr>HDS!Area_de_impressao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LICIENE DE SOUZA SANTOS COELHO</cp:lastModifiedBy>
  <cp:lastPrinted>2022-12-20T13:01:00Z</cp:lastPrinted>
  <dcterms:created xsi:type="dcterms:W3CDTF">2022-07-26T19:52:35Z</dcterms:created>
  <dcterms:modified xsi:type="dcterms:W3CDTF">2022-12-28T19:34:06Z</dcterms:modified>
</cp:coreProperties>
</file>