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830C2382-BF13-4946-AB0F-826A54093132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UGOL" sheetId="5" r:id="rId1"/>
  </sheets>
  <externalReferences>
    <externalReference r:id="rId2"/>
  </externalReferences>
  <definedNames>
    <definedName name="_xlnm.Print_Area" localSheetId="0">HUGOL!$C$1:$I$37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  <c r="E19" i="5" l="1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<sst xmlns="http://schemas.openxmlformats.org/spreadsheetml/2006/main" count="37" uniqueCount="35">
  <si>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</si>
  <si>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</si>
  <si>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</si>
  <si>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</si>
  <si>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</si>
  <si>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</si>
  <si>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</si>
  <si>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</si>
  <si>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</si>
  <si>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</si>
  <si>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</si>
  <si>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</si>
  <si>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</si>
  <si>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</si>
  <si>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</si>
  <si>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</si>
  <si>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</si>
  <si>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</si>
  <si>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</si>
  <si>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</si>
  <si>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</si>
  <si>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</si>
  <si>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</si>
  <si>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HOSPITAL ESTADUAL DE URGÊNCIAS GOVERNADOR OTÁVIO LAGE DE SIQUEIRA - HUGOL</t>
  </si>
  <si>
    <t>05.029.600/0003-68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</si>
  <si>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</si>
  <si>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</si>
  <si>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</si>
  <si>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</si>
  <si>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</si>
  <si>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</si>
  <si>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003/2014 10º Aditivo</t>
  </si>
  <si>
    <t>15/07/2022 a 14/07/2023</t>
  </si>
  <si>
    <t>Fevereiro</t>
  </si>
  <si>
    <t>terça-feira, 21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</si>
</sst>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</xdr:row>
      <xdr:rowOff>76200</xdr:rowOff>
    </xdr:from>
    <xdr:to>
      <xdr:col>6</xdr:col>
      <xdr:colOff>733425</xdr:colOff>
      <xdr:row>2</xdr:row>
      <xdr:rowOff>342977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421559-FA72-4E42-BD6F-685EDB3AC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025" y="219075"/>
          <a:ext cx="708025" cy="371552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15875</xdr:rowOff>
    </xdr:from>
    <xdr:to>
      <xdr:col>9</xdr:col>
      <xdr:colOff>254001</xdr:colOff>
      <xdr:row>2</xdr:row>
      <xdr:rowOff>466724</xdr:rowOff>
    </xdr:to>
    <xdr:pic>
      <xdr:nvPicPr>
        <xdr:cNvPr id="7" name="Figura 8">
          <a:extLst>
            <a:ext uri="{FF2B5EF4-FFF2-40B4-BE49-F238E27FC236}">
              <a16:creationId xmlns:a16="http://schemas.microsoft.com/office/drawing/2014/main" id="{EA4A90A9-696E-4E93-A929-5116EA19CB9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8896350" y="158750"/>
          <a:ext cx="2473326" cy="5556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64"/>
  <sheetViews>
    <sheetView showGridLines="0" tabSelected="1" topLeftCell="A20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08984375" style="1" customWidth="1"/>
    <col min="9" max="9" width="6.542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31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32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33007376.07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25</v>
      </c>
      <c r="D19" s="28" t="s">
        <v>33</v>
      </c>
      <c r="E19" s="29">
        <f>E26/D26</f>
        <v>0.50493403897132882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6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33"/>
      <c r="G21" s="33"/>
      <c r="H21" s="33"/>
      <c r="I21" s="33"/>
      <c r="J21" s="33"/>
      <c r="K21" s="33"/>
    </row>
    <row r="22" spans="3:13" ht="15" customHeight="1" x14ac:dyDescent="0.35">
      <c r="C22" s="36" t="s">
        <v>15</v>
      </c>
      <c r="D22" s="37">
        <v>1489016.27</v>
      </c>
      <c r="E22" s="38">
        <v>751855</v>
      </c>
      <c r="F22" s="39"/>
      <c r="G22" s="39"/>
      <c r="H22" s="39"/>
      <c r="I22" s="39"/>
      <c r="J22" s="39"/>
      <c r="K22" s="39"/>
    </row>
    <row r="23" spans="3:13" ht="15.65" customHeight="1" x14ac:dyDescent="0.35">
      <c r="C23" s="40" t="s">
        <v>16</v>
      </c>
      <c r="D23" s="41">
        <v>128417.67</v>
      </c>
      <c r="E23" s="42">
        <v>64842.45</v>
      </c>
      <c r="F23" s="39"/>
      <c r="G23" s="39"/>
      <c r="H23" s="39"/>
      <c r="I23" s="39"/>
      <c r="J23" s="39"/>
      <c r="K23" s="39"/>
    </row>
    <row r="24" spans="3:13" ht="14.15" customHeight="1" x14ac:dyDescent="0.35">
      <c r="C24" s="36" t="s">
        <v>17</v>
      </c>
      <c r="D24" s="37">
        <v>369539.8</v>
      </c>
      <c r="E24" s="43">
        <v>186593.23</v>
      </c>
      <c r="F24" s="33"/>
      <c r="G24" s="33"/>
      <c r="H24" s="33"/>
      <c r="I24" s="33"/>
      <c r="J24" s="33"/>
      <c r="K24" s="39"/>
    </row>
    <row r="25" spans="3:13" ht="14.15" customHeight="1" x14ac:dyDescent="0.35">
      <c r="C25" s="36" t="s">
        <v>18</v>
      </c>
      <c r="D25" s="44">
        <v>7745</v>
      </c>
      <c r="E25" s="45">
        <v>3910.71</v>
      </c>
      <c r="F25" s="33"/>
      <c r="G25" s="33"/>
      <c r="H25" s="33"/>
      <c r="I25" s="33"/>
      <c r="J25" s="33"/>
      <c r="K25" s="33"/>
    </row>
    <row r="26" spans="3:13" ht="14.15" customHeight="1" x14ac:dyDescent="0.35">
      <c r="C26" s="46"/>
      <c r="D26" s="47">
        <f>SUM(D22:D25)</f>
        <v>1994718.74</v>
      </c>
      <c r="E26" s="47">
        <f>SUM(E22:E25)</f>
        <v>1007201.3899999999</v>
      </c>
      <c r="F26" s="33"/>
      <c r="G26" s="33"/>
      <c r="H26" s="33"/>
      <c r="I26" s="33"/>
      <c r="J26" s="33"/>
      <c r="K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2023-03-24T11:35:15Z</dcterms:modified>
</cp:coreProperties>
</file>