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Rascunhos e Provisorios\"/>
    </mc:Choice>
  </mc:AlternateContent>
  <xr:revisionPtr revIDLastSave="0" documentId="13_ncr:1_{A2D8B1DA-64C4-47F6-A37E-667A4696A0C3}" xr6:coauthVersionLast="47" xr6:coauthVersionMax="47" xr10:uidLastSave="{00000000-0000-0000-0000-000000000000}"/>
  <bookViews>
    <workbookView xWindow="-110" yWindow="-110" windowWidth="19420" windowHeight="10560" xr2:uid="{921006D8-C0B8-4CA9-AE56-1BEB34D31177}"/>
  </bookViews>
  <sheets>
    <sheet name="HUGOL" sheetId="5" r:id="rId1"/>
  </sheets>
  <externalReferences>
    <externalReference r:id="rId2"/>
  </externalReferences>
  <definedNames>
    <definedName name="_xlnm.Print_Area" localSheetId="0">HUGOL!$C$1:$I$37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5" l="1"/>
  <c r="E26" i="5"/>
  <c r="F26" i="5"/>
  <c r="G26" i="5"/>
  <c r="D26" i="5"/>
</calcChain>
</file>

<file path=xl/sharedStrings.xml><?xml version="1.0" encoding="utf-8"?>
<sst xmlns="http://schemas.openxmlformats.org/spreadsheetml/2006/main" count="39" uniqueCount="36">
  <si>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</si>
  <si>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</si>
  <si>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</si>
  <si>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</si>
  <si>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</si>
  <si>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</si>
  <si>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</si>
  <si>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</si>
  <si>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</si>
  <si>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</si>
  <si>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</si>
  <si>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</si>
  <si>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</si>
  <si>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</si>
  <si>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</si>
  <si>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</si>
  <si>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</si>
  <si>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</si>
  <si>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</si>
  <si>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</si>
  <si>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</si>
  <si>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Superintendencia Executiva:</t>
  </si>
  <si>
    <t>HOSPITAL ESTADUAL DE URGÊNCIAS GOVERNADOR OTÁVIO LAGE DE SIQUEIRA - HUGOL</t>
  </si>
  <si>
    <t>05.029.600/0003-68</t>
  </si>
  <si>
    <t>HUGOL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</si>
  <si>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</si>
  <si>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</si>
  <si>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</si>
  <si>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</si>
  <si>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</si>
  <si>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003/2014 10º Aditivo</t>
  </si>
  <si>
    <t>15/07/2022 a 14/07/2023</t>
  </si>
  <si>
    <t>Gerência Corporativa Contábil e Financeira:</t>
  </si>
  <si>
    <t>Abril</t>
  </si>
  <si>
    <t>AJUSTE</t>
  </si>
  <si>
    <t>quinta-feira, 25 de maio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</si>
</sst>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164" fontId="18" fillId="0" borderId="5" xfId="1" applyNumberFormat="1" applyFont="1" applyBorder="1" applyAlignment="1" applyProtection="1">
      <protection hidden="1"/>
    </xf>
    <xf numFmtId="164" fontId="18" fillId="0" borderId="7" xfId="1" applyNumberFormat="1" applyFont="1" applyBorder="1" applyAlignment="1" applyProtection="1">
      <protection hidden="1"/>
    </xf>
    <xf numFmtId="164" fontId="18" fillId="0" borderId="9" xfId="1" applyNumberFormat="1" applyFont="1" applyBorder="1" applyAlignment="1" applyProtection="1">
      <protection hidden="1"/>
    </xf>
    <xf numFmtId="10" fontId="4" fillId="0" borderId="0" xfId="2" applyNumberFormat="1" applyFont="1" applyFill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</xdr:colOff>
      <xdr:row>1</xdr:row>
      <xdr:rowOff>76200</xdr:rowOff>
    </xdr:from>
    <xdr:to>
      <xdr:col>6</xdr:col>
      <xdr:colOff>730250</xdr:colOff>
      <xdr:row>2</xdr:row>
      <xdr:rowOff>342977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1421559-FA72-4E42-BD6F-685EDB3AC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6025" y="219075"/>
          <a:ext cx="708025" cy="371552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0</xdr:row>
      <xdr:rowOff>63500</xdr:rowOff>
    </xdr:from>
    <xdr:to>
      <xdr:col>8</xdr:col>
      <xdr:colOff>831849</xdr:colOff>
      <xdr:row>2</xdr:row>
      <xdr:rowOff>577584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6B8E16-08B7-4692-BC03-85AC04646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6600" y="63500"/>
          <a:ext cx="1854199" cy="768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7FC-0B81-4284-876B-BE60BC0BC03A}">
  <sheetPr>
    <tabColor rgb="FF0070C0"/>
    <pageSetUpPr fitToPage="1"/>
  </sheetPr>
  <dimension ref="C1:M64"/>
  <sheetViews>
    <sheetView showGridLines="0" tabSelected="1" topLeftCell="A27" zoomScaleNormal="100" workbookViewId="0">
      <selection activeCell="C33" sqref="C33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12.08984375" style="1" customWidth="1"/>
    <col min="9" max="9" width="14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62" t="s">
        <v>0</v>
      </c>
      <c r="D3" s="62"/>
      <c r="E3" s="62"/>
      <c r="F3" s="62"/>
      <c r="G3" s="2"/>
      <c r="H3" s="2"/>
      <c r="I3" s="2"/>
      <c r="J3" s="2"/>
      <c r="K3" s="3">
        <v>2</v>
      </c>
      <c r="L3" s="2"/>
      <c r="M3" s="2"/>
    </row>
    <row r="4" spans="3:13" ht="36.65" customHeight="1" x14ac:dyDescent="0.35">
      <c r="C4" s="63" t="s">
        <v>1</v>
      </c>
      <c r="D4" s="63"/>
      <c r="E4" s="63"/>
      <c r="F4" s="63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25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26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27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26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22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26</v>
      </c>
      <c r="D11" s="13" t="s">
        <v>23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28</v>
      </c>
      <c r="D12" s="17" t="s">
        <v>30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29</v>
      </c>
      <c r="D13" s="19" t="s">
        <v>31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33007376.07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24</v>
      </c>
      <c r="D19" s="28" t="s">
        <v>33</v>
      </c>
      <c r="E19" s="29">
        <f>E26/D26</f>
        <v>0.47661664249139135</v>
      </c>
      <c r="F19" s="61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6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5" t="s">
        <v>34</v>
      </c>
      <c r="G21" s="25" t="s">
        <v>14</v>
      </c>
      <c r="H21" s="33"/>
      <c r="I21" s="33"/>
      <c r="J21" s="33"/>
      <c r="K21" s="33"/>
      <c r="L21" s="33"/>
      <c r="M21" s="33"/>
    </row>
    <row r="22" spans="3:13" ht="15" customHeight="1" x14ac:dyDescent="0.35">
      <c r="C22" s="36" t="s">
        <v>15</v>
      </c>
      <c r="D22" s="37">
        <v>1534693.36</v>
      </c>
      <c r="E22" s="58">
        <v>731460.39</v>
      </c>
      <c r="F22" s="58">
        <v>8049.82</v>
      </c>
      <c r="G22" s="38">
        <v>739510.21</v>
      </c>
      <c r="H22" s="39"/>
      <c r="I22" s="39"/>
      <c r="J22" s="39"/>
      <c r="K22" s="39"/>
      <c r="L22" s="39"/>
      <c r="M22" s="39"/>
    </row>
    <row r="23" spans="3:13" ht="15.65" customHeight="1" x14ac:dyDescent="0.35">
      <c r="C23" s="40" t="s">
        <v>16</v>
      </c>
      <c r="D23" s="41">
        <v>111461.06</v>
      </c>
      <c r="E23" s="59">
        <v>53124.2</v>
      </c>
      <c r="F23" s="59">
        <v>359.81</v>
      </c>
      <c r="G23" s="42">
        <v>53484.01</v>
      </c>
      <c r="H23" s="39"/>
      <c r="I23" s="39"/>
      <c r="J23" s="39"/>
      <c r="K23" s="39"/>
      <c r="L23" s="39"/>
      <c r="M23" s="39"/>
    </row>
    <row r="24" spans="3:13" ht="14.15" customHeight="1" x14ac:dyDescent="0.35">
      <c r="C24" s="36" t="s">
        <v>17</v>
      </c>
      <c r="D24" s="37">
        <v>314410.23</v>
      </c>
      <c r="E24" s="37">
        <v>149853.15</v>
      </c>
      <c r="F24" s="37">
        <v>2214.14</v>
      </c>
      <c r="G24" s="43">
        <v>152067.29</v>
      </c>
      <c r="H24" s="33"/>
      <c r="I24" s="33"/>
      <c r="J24" s="33"/>
      <c r="K24" s="33"/>
      <c r="L24" s="33"/>
      <c r="M24" s="39"/>
    </row>
    <row r="25" spans="3:13" ht="14.15" customHeight="1" x14ac:dyDescent="0.35">
      <c r="C25" s="36" t="s">
        <v>18</v>
      </c>
      <c r="D25" s="44">
        <v>36000</v>
      </c>
      <c r="E25" s="60">
        <v>17158.2</v>
      </c>
      <c r="F25" s="60">
        <v>203.01</v>
      </c>
      <c r="G25" s="45">
        <v>17361.21</v>
      </c>
      <c r="H25" s="33"/>
      <c r="I25" s="33"/>
      <c r="J25" s="33"/>
      <c r="K25" s="33"/>
      <c r="L25" s="33"/>
      <c r="M25" s="33"/>
    </row>
    <row r="26" spans="3:13" ht="14.15" customHeight="1" x14ac:dyDescent="0.35">
      <c r="C26" s="46"/>
      <c r="D26" s="47">
        <f>SUM(D22:D25)</f>
        <v>1996564.6500000001</v>
      </c>
      <c r="E26" s="47">
        <f t="shared" ref="E26:F26" si="0">SUM(E22:E25)</f>
        <v>951595.94</v>
      </c>
      <c r="F26" s="47">
        <f t="shared" si="0"/>
        <v>10826.779999999999</v>
      </c>
      <c r="G26" s="47">
        <f>SUM(G22:G25)</f>
        <v>962422.72</v>
      </c>
      <c r="H26" s="33"/>
      <c r="I26" s="33"/>
      <c r="J26" s="33"/>
      <c r="K26" s="33"/>
      <c r="L26" s="33"/>
      <c r="M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 t="s">
        <v>35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32</v>
      </c>
      <c r="E36" s="57" t="s">
        <v>21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4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LICIENE DE SOUZA SANTOS COELHO</cp:lastModifiedBy>
  <cp:lastPrinted>2023-05-25T18:34:10Z</cp:lastPrinted>
  <dcterms:created xsi:type="dcterms:W3CDTF">2022-07-26T19:52:35Z</dcterms:created>
  <dcterms:modified xsi:type="dcterms:W3CDTF">2023-05-30T19:31:51Z</dcterms:modified>
</cp:coreProperties>
</file>