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532491F6-B01C-4AAC-A867-5FF53C47FA23}" xr6:coauthVersionLast="47" xr6:coauthVersionMax="47" xr10:uidLastSave="{00000000-0000-0000-0000-000000000000}"/>
  <bookViews>
    <workbookView xWindow="28680" yWindow="-120" windowWidth="24240" windowHeight="13290" xr2:uid="{921006D8-C0B8-4CA9-AE56-1BEB34D31177}"/>
  </bookViews>
  <sheets>
    <sheet name="HUGOL" sheetId="5" r:id="rId1"/>
  </sheets>
  <externalReferences>
    <externalReference r:id="rId2"/>
  </externalReferences>
  <definedNames>
    <definedName name="_xlnm.Print_Area" localSheetId="0">HUGOL!$C$1:$I$37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6" i="5"/>
  <c r="E19" i="5" l="1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<sst xmlns="http://schemas.openxmlformats.org/spreadsheetml/2006/main" count="37" uniqueCount="35">
  <si>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</si>
  <si>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</si>
  <si>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</si>
  <si>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</si>
  <si>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</si>
  <si>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</si>
  <si>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</si>
  <si>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</si>
  <si>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</si>
  <si>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</si>
  <si>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</si>
  <si>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</si>
  <si>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</si>
  <si>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</si>
  <si>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</si>
  <si>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</si>
  <si>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</si>
  <si>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</si>
  <si>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</si>
  <si>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</si>
  <si>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</si>
  <si>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Superintendencia Executiva:</t>
  </si>
  <si>
    <t>HOSPITAL ESTADUAL DE URGÊNCIAS GOVERNADOR OTÁVIO LAGE DE SIQUEIRA - HUGOL</t>
  </si>
  <si>
    <t>05.029.600/0003-68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</si>
  <si>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</si>
  <si>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</si>
  <si>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</si>
  <si>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</si>
  <si>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</si>
  <si>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</si>
  <si>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003/2014 10º Aditivo</t>
  </si>
  <si>
    <t>15/07/2022 a 14/07/2023</t>
  </si>
  <si>
    <t>Gerência Corporativa Contábil e Financeira:</t>
  </si>
  <si>
    <t xml:space="preserve">Maio </t>
  </si>
  <si>
    <t>terça-feira, 20 de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</si>
</sst>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64" fontId="18" fillId="0" borderId="5" xfId="1" applyNumberFormat="1" applyFont="1" applyBorder="1" applyAlignment="1" applyProtection="1">
      <protection hidden="1"/>
    </xf>
    <xf numFmtId="164" fontId="18" fillId="0" borderId="7" xfId="1" applyNumberFormat="1" applyFont="1" applyBorder="1" applyAlignment="1" applyProtection="1">
      <protection hidden="1"/>
    </xf>
    <xf numFmtId="164" fontId="18" fillId="0" borderId="9" xfId="1" applyNumberFormat="1" applyFont="1" applyBorder="1" applyAlignment="1" applyProtection="1">
      <protection hidden="1"/>
    </xf>
    <xf numFmtId="10" fontId="4" fillId="0" borderId="0" xfId="2" applyNumberFormat="1" applyFont="1" applyFill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</xdr:row>
      <xdr:rowOff>76200</xdr:rowOff>
    </xdr:from>
    <xdr:to>
      <xdr:col>6</xdr:col>
      <xdr:colOff>733425</xdr:colOff>
      <xdr:row>2</xdr:row>
      <xdr:rowOff>342977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421559-FA72-4E42-BD6F-685EDB3A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025" y="219075"/>
          <a:ext cx="708025" cy="371552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0</xdr:row>
      <xdr:rowOff>63500</xdr:rowOff>
    </xdr:from>
    <xdr:to>
      <xdr:col>8</xdr:col>
      <xdr:colOff>828674</xdr:colOff>
      <xdr:row>2</xdr:row>
      <xdr:rowOff>580759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6B8E16-08B7-4692-BC03-85AC0464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63500"/>
          <a:ext cx="1854199" cy="768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64"/>
  <sheetViews>
    <sheetView showGridLines="0" tabSelected="1" topLeftCell="B14" zoomScaleNormal="100" workbookViewId="0">
      <selection activeCell="G23" sqref="G2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2.08984375" style="1" customWidth="1"/>
    <col min="9" max="9" width="14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25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26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27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26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26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28</v>
      </c>
      <c r="D12" s="17" t="s">
        <v>30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29</v>
      </c>
      <c r="D13" s="19" t="s">
        <v>31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33007376.07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24</v>
      </c>
      <c r="D19" s="28" t="s">
        <v>33</v>
      </c>
      <c r="E19" s="29">
        <f>E26/D26</f>
        <v>0.4974594785630887</v>
      </c>
      <c r="F19" s="57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6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33"/>
      <c r="G21" s="33"/>
      <c r="H21" s="33"/>
      <c r="I21" s="33"/>
      <c r="J21" s="33"/>
      <c r="K21" s="33"/>
    </row>
    <row r="22" spans="3:13" ht="15" customHeight="1" x14ac:dyDescent="0.35">
      <c r="C22" s="36" t="s">
        <v>15</v>
      </c>
      <c r="D22" s="37">
        <v>1409034.45</v>
      </c>
      <c r="E22" s="54">
        <v>700937.54</v>
      </c>
      <c r="F22" s="38"/>
      <c r="G22" s="38"/>
      <c r="H22" s="38"/>
      <c r="I22" s="38"/>
      <c r="J22" s="38"/>
      <c r="K22" s="38"/>
    </row>
    <row r="23" spans="3:13" ht="15.65" customHeight="1" x14ac:dyDescent="0.35">
      <c r="C23" s="39" t="s">
        <v>16</v>
      </c>
      <c r="D23" s="40">
        <v>92993.88</v>
      </c>
      <c r="E23" s="55">
        <v>46260.69</v>
      </c>
      <c r="F23" s="38"/>
      <c r="G23" s="38"/>
      <c r="H23" s="38"/>
      <c r="I23" s="38"/>
      <c r="J23" s="38"/>
      <c r="K23" s="38"/>
    </row>
    <row r="24" spans="3:13" ht="14.15" customHeight="1" x14ac:dyDescent="0.35">
      <c r="C24" s="36" t="s">
        <v>17</v>
      </c>
      <c r="D24" s="37">
        <v>281416.57</v>
      </c>
      <c r="E24" s="37">
        <v>139993.34</v>
      </c>
      <c r="F24" s="33"/>
      <c r="G24" s="33"/>
      <c r="H24" s="33"/>
      <c r="I24" s="33"/>
      <c r="J24" s="33"/>
      <c r="K24" s="38"/>
    </row>
    <row r="25" spans="3:13" ht="14.15" customHeight="1" x14ac:dyDescent="0.35">
      <c r="C25" s="36" t="s">
        <v>18</v>
      </c>
      <c r="D25" s="41">
        <v>0</v>
      </c>
      <c r="E25" s="56">
        <v>0</v>
      </c>
      <c r="F25" s="33"/>
      <c r="G25" s="33"/>
      <c r="H25" s="33"/>
      <c r="I25" s="33"/>
      <c r="J25" s="33"/>
      <c r="K25" s="33"/>
    </row>
    <row r="26" spans="3:13" ht="14.15" customHeight="1" x14ac:dyDescent="0.35">
      <c r="C26" s="42"/>
      <c r="D26" s="43">
        <f>SUM(D22:D25)</f>
        <v>1783444.9000000001</v>
      </c>
      <c r="E26" s="43">
        <f t="shared" ref="E26" si="0">SUM(E22:E25)</f>
        <v>887191.57</v>
      </c>
      <c r="F26" s="33"/>
      <c r="G26" s="33"/>
      <c r="H26" s="33"/>
      <c r="I26" s="33"/>
      <c r="J26" s="33"/>
      <c r="K26" s="33"/>
    </row>
    <row r="27" spans="3:13" ht="14.15" customHeight="1" x14ac:dyDescent="0.35">
      <c r="D27" s="44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4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5" t="s">
        <v>19</v>
      </c>
      <c r="D29" s="44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4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46" t="s">
        <v>20</v>
      </c>
      <c r="D31" s="44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46" t="s">
        <v>34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</row>
    <row r="33" spans="3:13" ht="14.15" customHeight="1" x14ac:dyDescent="0.35">
      <c r="G33" s="49"/>
      <c r="H33" s="49"/>
      <c r="I33" s="49"/>
      <c r="M33" s="50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1"/>
      <c r="F35"/>
    </row>
    <row r="36" spans="3:13" ht="14.15" customHeight="1" x14ac:dyDescent="0.35">
      <c r="C36" s="52" t="s">
        <v>32</v>
      </c>
      <c r="E36" s="53" t="s">
        <v>21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2023-06-20T19:38:29Z</cp:lastPrinted>
  <dcterms:created xsi:type="dcterms:W3CDTF">2022-07-26T19:52:35Z</dcterms:created>
  <dcterms:modified xsi:type="dcterms:W3CDTF">2023-06-23T19:29:02Z</dcterms:modified>
</cp:coreProperties>
</file>