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Tratando\Despesas\"/>
    </mc:Choice>
  </mc:AlternateContent>
  <xr:revisionPtr revIDLastSave="0" documentId="13_ncr:1_{6F62A67A-EC04-438E-8712-5970442A07D9}" xr6:coauthVersionLast="47" xr6:coauthVersionMax="47" xr10:uidLastSave="{00000000-0000-0000-0000-000000000000}"/>
  <bookViews>
    <workbookView xWindow="28680" yWindow="-120" windowWidth="29040" windowHeight="15990" xr2:uid="{2BD9E47E-F4BA-4F69-94E0-A0053CA3D40D}"/>
  </bookViews>
  <sheets>
    <sheet name="HECAD" sheetId="3" r:id="rId1"/>
  </sheets>
  <definedNames>
    <definedName name="_xlnm.Print_Area" localSheetId="0">HECAD!$B$1:$H$35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22" i="3"/>
  <c r="F21" i="3"/>
  <c r="F20" i="3"/>
  <c r="E24" i="3"/>
  <c r="D24" i="3"/>
  <c r="C24" i="3"/>
  <c r="F24" i="3" l="1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<sst xmlns="http://schemas.openxmlformats.org/spreadsheetml/2006/main" count="38" uniqueCount="36">
  <si>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</si>
  <si>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</si>
  <si>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</si>
  <si>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</si>
  <si>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</si>
  <si>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</si>
  <si>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</si>
  <si>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</si>
  <si>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</si>
  <si>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</si>
  <si>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</si>
  <si>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</si>
  <si>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</si>
  <si>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</si>
  <si>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</si>
  <si>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</si>
  <si>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</si>
  <si>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</si>
  <si>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</si>
  <si>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</si>
  <si>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</si>
  <si>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</si>
  <si>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</si>
  <si>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</si>
  <si>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</si>
  <si>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</si>
  <si>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</si>
  <si>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</si>
  <si>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</si>
  <si>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</si>
  <si>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</si>
  <si>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</si>
  <si>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</si>
  <si>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AJUSTE</t>
  </si>
  <si>
    <t>Agosto</t>
  </si>
  <si>
    <t>Goiânia, 20 de Setembro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</si>
</sst>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hidden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955934</xdr:colOff>
      <xdr:row>0</xdr:row>
      <xdr:rowOff>276225</xdr:rowOff>
    </xdr:from>
    <xdr:to>
      <xdr:col>7</xdr:col>
      <xdr:colOff>238124</xdr:colOff>
      <xdr:row>0</xdr:row>
      <xdr:rowOff>1657350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34" y="276225"/>
          <a:ext cx="800709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35"/>
  <sheetViews>
    <sheetView showGridLines="0" tabSelected="1" topLeftCell="A4" zoomScaleNormal="100" zoomScaleSheetLayoutView="100" workbookViewId="0">
      <selection activeCell="J21" sqref="J21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49" t="s">
        <v>0</v>
      </c>
      <c r="C2" s="49"/>
      <c r="D2" s="49"/>
      <c r="E2" s="49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0" t="s">
        <v>1</v>
      </c>
      <c r="C4" s="50"/>
      <c r="D4" s="50"/>
      <c r="E4" s="50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51" t="s">
        <v>27</v>
      </c>
      <c r="D9" s="51"/>
      <c r="E9" s="51"/>
    </row>
    <row r="10" spans="2:5" s="4" customFormat="1" ht="17" customHeight="1" x14ac:dyDescent="0.35">
      <c r="B10" s="13" t="s">
        <v>4</v>
      </c>
      <c r="C10" s="12" t="s">
        <v>28</v>
      </c>
      <c r="D10" s="14"/>
    </row>
    <row r="11" spans="2:5" s="4" customFormat="1" ht="17" customHeight="1" x14ac:dyDescent="0.35">
      <c r="B11" s="10" t="s">
        <v>10</v>
      </c>
      <c r="C11" s="15" t="s">
        <v>29</v>
      </c>
      <c r="D11" s="16"/>
    </row>
    <row r="12" spans="2:5" s="4" customFormat="1" ht="17" customHeight="1" x14ac:dyDescent="0.35">
      <c r="B12" s="8" t="s">
        <v>11</v>
      </c>
      <c r="C12" s="15" t="s">
        <v>30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52"/>
      <c r="D14" s="52"/>
    </row>
    <row r="15" spans="2:5" s="4" customFormat="1" ht="25" customHeight="1" x14ac:dyDescent="0.35">
      <c r="B15" s="18" t="s">
        <v>13</v>
      </c>
      <c r="C15" s="52"/>
      <c r="D15" s="52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31</v>
      </c>
      <c r="C17" s="21" t="s">
        <v>34</v>
      </c>
      <c r="D17" s="22">
        <v>0.1938</v>
      </c>
    </row>
    <row r="18" spans="2:8" s="4" customFormat="1" ht="16.5" customHeight="1" x14ac:dyDescent="0.35">
      <c r="B18" s="23"/>
      <c r="C18" s="53"/>
      <c r="D18" s="53"/>
    </row>
    <row r="19" spans="2:8" s="4" customFormat="1" ht="25" customHeight="1" x14ac:dyDescent="0.35">
      <c r="B19" s="24" t="s">
        <v>17</v>
      </c>
      <c r="C19" s="25" t="s">
        <v>18</v>
      </c>
      <c r="D19" s="20" t="s">
        <v>32</v>
      </c>
      <c r="E19" s="20" t="s">
        <v>33</v>
      </c>
      <c r="F19" s="20" t="s">
        <v>19</v>
      </c>
    </row>
    <row r="20" spans="2:8" s="4" customFormat="1" ht="25" customHeight="1" x14ac:dyDescent="0.35">
      <c r="B20" s="26" t="s">
        <v>20</v>
      </c>
      <c r="C20" s="27">
        <v>1713788.07</v>
      </c>
      <c r="D20" s="28">
        <v>332143.06</v>
      </c>
      <c r="E20" s="28">
        <v>-819.53</v>
      </c>
      <c r="F20" s="28">
        <f>D20+E20</f>
        <v>331323.52999999997</v>
      </c>
    </row>
    <row r="21" spans="2:8" s="4" customFormat="1" ht="25" customHeight="1" x14ac:dyDescent="0.35">
      <c r="B21" s="29" t="s">
        <v>21</v>
      </c>
      <c r="C21" s="30">
        <v>48146.8</v>
      </c>
      <c r="D21" s="31">
        <v>9331.16</v>
      </c>
      <c r="E21" s="31">
        <v>171</v>
      </c>
      <c r="F21" s="28">
        <f t="shared" ref="F21:F23" si="0">D21+E21</f>
        <v>9502.16</v>
      </c>
      <c r="G21" s="32"/>
    </row>
    <row r="22" spans="2:8" ht="25" customHeight="1" x14ac:dyDescent="0.3">
      <c r="B22" s="26" t="s">
        <v>22</v>
      </c>
      <c r="C22" s="27">
        <v>205470.14</v>
      </c>
      <c r="D22" s="27">
        <v>39821.42</v>
      </c>
      <c r="E22" s="27">
        <v>-748.51</v>
      </c>
      <c r="F22" s="28">
        <f t="shared" si="0"/>
        <v>39072.909999999996</v>
      </c>
    </row>
    <row r="23" spans="2:8" ht="25" customHeight="1" x14ac:dyDescent="0.3">
      <c r="B23" s="26" t="s">
        <v>23</v>
      </c>
      <c r="C23" s="33">
        <v>12927.59</v>
      </c>
      <c r="D23" s="34">
        <v>2505.4499999999998</v>
      </c>
      <c r="E23" s="34">
        <v>-25.76</v>
      </c>
      <c r="F23" s="28">
        <f t="shared" si="0"/>
        <v>2479.6899999999996</v>
      </c>
      <c r="G23" s="35"/>
      <c r="H23" s="35"/>
    </row>
    <row r="24" spans="2:8" ht="25" customHeight="1" x14ac:dyDescent="0.3">
      <c r="B24" s="36"/>
      <c r="C24" s="37">
        <f>SUM(C20:C23)</f>
        <v>1980332.6000000003</v>
      </c>
      <c r="D24" s="37">
        <f>SUM(D20:D23)</f>
        <v>383801.08999999997</v>
      </c>
      <c r="E24" s="37">
        <f>SUM(E20:E23)</f>
        <v>-1422.8</v>
      </c>
      <c r="F24" s="37">
        <f t="shared" ref="F24" si="1">SUM(F20:F23)</f>
        <v>382378.28999999992</v>
      </c>
    </row>
    <row r="25" spans="2:8" ht="12.5" customHeight="1" x14ac:dyDescent="0.3">
      <c r="B25" s="38"/>
      <c r="C25" s="39"/>
      <c r="D25" s="39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24</v>
      </c>
    </row>
    <row r="29" spans="2:8" ht="15.5" x14ac:dyDescent="0.35">
      <c r="B29" s="41" t="s">
        <v>35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7"/>
      <c r="E34" s="47"/>
    </row>
    <row r="35" spans="2:5" ht="25" customHeight="1" x14ac:dyDescent="0.3">
      <c r="B35" s="46" t="s">
        <v>25</v>
      </c>
      <c r="C35" s="3"/>
      <c r="D35" s="48" t="s">
        <v>26</v>
      </c>
      <c r="E35" s="48"/>
    </row>
  </sheetData>
  <mergeCells count="8">
    <mergeCell ref="D34:E34"/>
    <mergeCell ref="D35:E35"/>
    <mergeCell ref="B2:E2"/>
    <mergeCell ref="B4:E4"/>
    <mergeCell ref="C9:E9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2023-09-20T20:55:38Z</dcterms:modified>
</cp:coreProperties>
</file>