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22-daniela\Desktop\DANIELA\Tratativa\HDS\"/>
    </mc:Choice>
  </mc:AlternateContent>
  <xr:revisionPtr revIDLastSave="0" documentId="13_ncr:1_{E83C97E2-3996-4477-A631-397C50757CF0}" xr6:coauthVersionLast="47" xr6:coauthVersionMax="47" xr10:uidLastSave="{00000000-0000-0000-0000-000000000000}"/>
  <bookViews>
    <workbookView xWindow="28680" yWindow="-120" windowWidth="24240" windowHeight="13020" xr2:uid="{2BD9E47E-F4BA-4F69-94E0-A0053CA3D40D}"/>
  </bookViews>
  <sheets>
    <sheet name="HDS" sheetId="4" r:id="rId1"/>
  </sheets>
  <definedNames>
    <definedName name="_xlnm.Print_Area" localSheetId="0">HDS!$B$1:$H$35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C24" i="4" l="1"/>
</calcChain>
</file>

<file path=xl/sharedStrings.xml><?xml version="1.0" encoding="utf-8"?>
<sst xmlns="http://schemas.openxmlformats.org/spreadsheetml/2006/main" count="120" uniqueCount="115">
  <si>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</si>
  <si>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</si>
  <si>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</si>
  <si>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</si>
  <si>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</si>
  <si>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</si>
  <si>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</si>
  <si>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</si>
  <si>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</si>
  <si>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</si>
  <si>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</si>
  <si>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</si>
  <si>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</si>
  <si>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</si>
  <si>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</si>
  <si>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</si>
  <si>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</si>
  <si>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</si>
  <si>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</si>
  <si>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</si>
  <si>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</si>
  <si>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</si>
  <si>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</si>
  <si>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</si>
  <si>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</si>
  <si>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</si>
  <si>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DE DERMATOLOGIA SANITÁRIA COLÔNIA SANTA MARTA - HDS</t>
  </si>
  <si>
    <t>05.029.600/0004-49</t>
  </si>
  <si>
    <t>HDS</t>
  </si>
  <si>
    <t>RATEIO</t>
  </si>
  <si>
    <t>Outubro</t>
  </si>
  <si>
    <t>Goiânia, 22 de Novembro de 2023.</t>
  </si>
  <si>
    <t>002/2013 - 10º Aditivo</t>
  </si>
  <si>
    <t>28/03/2023 a 27/03/2024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</si>
  <si>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</si>
  <si>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</si>
  <si>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</si>
  <si>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</si>
  <si>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</si>
  <si>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</si>
  <si>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</si>
  <si>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</si>
  <si>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</si>
  <si>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</si>
  <si>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</si>
  <si>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</si>
  <si>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</si>
  <si>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</si>
  <si>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</si>
  <si>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</si>
  <si>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</si>
  <si>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</si>
  <si>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</si>
  <si>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</si>
  <si>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</si>
  <si>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 xml:space="preserve">ADICIONAL DE 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</si>
  <si>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</si>
  <si>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</si>
  <si>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</si>
  <si>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</si>
  <si>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 xml:space="preserve">SERVIÇOS DE MANUTENCAO </t>
  </si>
  <si>
    <t xml:space="preserve">SERVICOS DE FOTOCOPIAS </t>
  </si>
  <si>
    <t xml:space="preserve">SERV. SUPORTE SOFTWARE 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</si>
  <si>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</si>
  <si>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</si>
  <si>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</si>
  <si>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</si>
  <si>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</si>
  <si>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</si>
  <si>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</si>
  <si>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</si>
  <si>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</si>
  <si>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</si>
  <si>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</si>
  <si>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</si>
  <si>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</si>
  <si>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</si>
  <si>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</si>
  <si>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</si>
  <si>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</si>
  <si>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</si>
  <si>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</si>
  <si>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</si>
  <si>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</si>
  <si>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</si>
  <si>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</si>
  <si>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</si>
  <si>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</si>
  <si>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</si>
  <si>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</si>
  <si>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</si>
  <si>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</si>
  <si>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</si>
  <si>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</si>
  <si>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</si>
  <si>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</si>
  <si>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</si>
  <si>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</si>
  <si>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</si>
  <si>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</si>
  <si>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</si>
  <si>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</si>
  <si>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</si>
  <si>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</si>
  <si>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</si>
  <si>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</si>
  <si>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</si>
  <si>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</si>
  <si>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</si>
  <si>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</si>
  <si>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</si>
  <si>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</si>
  <si>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</si>
  <si>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</si>
  <si>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OUT/2023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</si>
</sst>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 tint="0.249977111117893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 tint="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5" borderId="3" xfId="0" applyFont="1" applyFill="1" applyBorder="1" applyAlignment="1">
      <alignment vertical="center"/>
    </xf>
    <xf numFmtId="0" fontId="21" fillId="6" borderId="3" xfId="0" applyFont="1" applyFill="1" applyBorder="1" applyAlignment="1">
      <alignment horizontal="left" wrapText="1"/>
    </xf>
    <xf numFmtId="0" fontId="22" fillId="6" borderId="3" xfId="0" applyFont="1" applyFill="1" applyBorder="1" applyAlignment="1">
      <alignment horizontal="left" wrapText="1"/>
    </xf>
    <xf numFmtId="0" fontId="0" fillId="0" borderId="3" xfId="0" applyBorder="1"/>
    <xf numFmtId="0" fontId="20" fillId="0" borderId="3" xfId="0" applyFont="1" applyBorder="1"/>
    <xf numFmtId="4" fontId="23" fillId="0" borderId="3" xfId="0" applyNumberFormat="1" applyFont="1" applyBorder="1" applyAlignment="1">
      <alignment horizontal="right"/>
    </xf>
    <xf numFmtId="0" fontId="23" fillId="0" borderId="3" xfId="0" applyFont="1" applyBorder="1" applyAlignment="1">
      <alignment horizontal="right"/>
    </xf>
    <xf numFmtId="0" fontId="24" fillId="5" borderId="3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quotePrefix="1" applyFont="1" applyAlignment="1">
      <alignment horizontal="center"/>
    </xf>
    <xf numFmtId="0" fontId="25" fillId="5" borderId="3" xfId="0" applyFont="1" applyFill="1" applyBorder="1" applyAlignment="1">
      <alignment vertical="center"/>
    </xf>
    <xf numFmtId="0" fontId="25" fillId="5" borderId="1" xfId="0" applyFont="1" applyFill="1" applyBorder="1" applyAlignment="1">
      <alignment horizontal="center"/>
    </xf>
    <xf numFmtId="10" fontId="25" fillId="5" borderId="8" xfId="0" applyNumberFormat="1" applyFont="1" applyFill="1" applyBorder="1" applyAlignment="1">
      <alignment horizontal="center"/>
    </xf>
    <xf numFmtId="0" fontId="25" fillId="0" borderId="0" xfId="0" applyFont="1"/>
    <xf numFmtId="4" fontId="26" fillId="0" borderId="3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833957</xdr:colOff>
      <xdr:row>0</xdr:row>
      <xdr:rowOff>292100</xdr:rowOff>
    </xdr:from>
    <xdr:to>
      <xdr:col>6</xdr:col>
      <xdr:colOff>523875</xdr:colOff>
      <xdr:row>0</xdr:row>
      <xdr:rowOff>1685925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9E64DD-E680-413C-8457-66836D02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57" y="292100"/>
          <a:ext cx="8062393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8FF1-76C9-4E28-AEB6-DA0F04490266}">
  <dimension ref="B1:H123"/>
  <sheetViews>
    <sheetView showGridLines="0" tabSelected="1" topLeftCell="A77" zoomScaleNormal="100" zoomScaleSheetLayoutView="100" workbookViewId="0">
      <selection activeCell="A112" sqref="A112:XFD119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5.81640625" style="3" customWidth="1"/>
    <col min="7" max="16384" width="8.7265625" style="3"/>
  </cols>
  <sheetData>
    <row r="1" spans="2:5" ht="148.5" customHeight="1" x14ac:dyDescent="0.3"/>
    <row r="2" spans="2:5" s="4" customFormat="1" ht="37" customHeight="1" x14ac:dyDescent="0.35">
      <c r="B2" s="65" t="s">
        <v>0</v>
      </c>
      <c r="C2" s="65"/>
      <c r="D2" s="65"/>
      <c r="E2" s="65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66" t="s">
        <v>1</v>
      </c>
      <c r="C4" s="66"/>
      <c r="D4" s="66"/>
      <c r="E4" s="66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">
      <c r="B9" s="11" t="s">
        <v>9</v>
      </c>
      <c r="C9" s="47" t="s">
        <v>26</v>
      </c>
      <c r="D9" s="47"/>
      <c r="E9" s="47"/>
    </row>
    <row r="10" spans="2:5" s="4" customFormat="1" ht="17" customHeight="1" x14ac:dyDescent="0.35">
      <c r="B10" s="13" t="s">
        <v>4</v>
      </c>
      <c r="C10" s="12" t="s">
        <v>27</v>
      </c>
      <c r="D10" s="14"/>
    </row>
    <row r="11" spans="2:5" s="4" customFormat="1" ht="17" customHeight="1" x14ac:dyDescent="0.35">
      <c r="B11" s="10" t="s">
        <v>10</v>
      </c>
      <c r="C11" s="15" t="s">
        <v>32</v>
      </c>
      <c r="D11" s="16"/>
    </row>
    <row r="12" spans="2:5" s="4" customFormat="1" ht="17" customHeight="1" x14ac:dyDescent="0.35">
      <c r="B12" s="8" t="s">
        <v>11</v>
      </c>
      <c r="C12" s="15" t="s">
        <v>33</v>
      </c>
      <c r="D12" s="16"/>
    </row>
    <row r="13" spans="2:5" s="4" customFormat="1" ht="17" customHeight="1" x14ac:dyDescent="0.35">
      <c r="B13" s="15" t="s">
        <v>12</v>
      </c>
      <c r="C13" s="17">
        <v>3537468.68</v>
      </c>
      <c r="D13" s="16"/>
    </row>
    <row r="14" spans="2:5" s="4" customFormat="1" ht="25" customHeight="1" x14ac:dyDescent="0.35">
      <c r="C14" s="67"/>
      <c r="D14" s="67"/>
    </row>
    <row r="15" spans="2:5" s="4" customFormat="1" ht="25" customHeight="1" x14ac:dyDescent="0.35">
      <c r="B15" s="18" t="s">
        <v>13</v>
      </c>
      <c r="C15" s="67"/>
      <c r="D15" s="67"/>
    </row>
    <row r="16" spans="2:5" s="4" customFormat="1" ht="25" customHeight="1" x14ac:dyDescent="0.35">
      <c r="B16" s="19" t="s">
        <v>14</v>
      </c>
      <c r="C16" s="19" t="s">
        <v>15</v>
      </c>
      <c r="D16" s="20" t="s">
        <v>16</v>
      </c>
    </row>
    <row r="17" spans="2:8" s="4" customFormat="1" ht="25" customHeight="1" x14ac:dyDescent="0.35">
      <c r="B17" s="21" t="s">
        <v>28</v>
      </c>
      <c r="C17" s="21" t="s">
        <v>30</v>
      </c>
      <c r="D17" s="22">
        <v>5.3499999999999999E-2</v>
      </c>
    </row>
    <row r="18" spans="2:8" s="4" customFormat="1" ht="16.5" customHeight="1" x14ac:dyDescent="0.35">
      <c r="B18" s="23"/>
      <c r="C18" s="68"/>
      <c r="D18" s="68"/>
    </row>
    <row r="19" spans="2:8" s="4" customFormat="1" ht="25" customHeight="1" x14ac:dyDescent="0.35">
      <c r="B19" s="24" t="s">
        <v>17</v>
      </c>
      <c r="C19" s="25" t="s">
        <v>18</v>
      </c>
      <c r="D19" s="20" t="s">
        <v>29</v>
      </c>
    </row>
    <row r="20" spans="2:8" s="4" customFormat="1" ht="25" customHeight="1" x14ac:dyDescent="0.35">
      <c r="B20" s="26" t="s">
        <v>19</v>
      </c>
      <c r="C20" s="27">
        <v>1554280.21</v>
      </c>
      <c r="D20" s="28">
        <v>83127.58</v>
      </c>
    </row>
    <row r="21" spans="2:8" s="4" customFormat="1" ht="25" customHeight="1" x14ac:dyDescent="0.35">
      <c r="B21" s="29" t="s">
        <v>20</v>
      </c>
      <c r="C21" s="30">
        <v>52319.53</v>
      </c>
      <c r="D21" s="31">
        <v>2798.21</v>
      </c>
      <c r="G21" s="32"/>
    </row>
    <row r="22" spans="2:8" ht="25" customHeight="1" x14ac:dyDescent="0.3">
      <c r="B22" s="26" t="s">
        <v>21</v>
      </c>
      <c r="C22" s="27">
        <v>353323.44</v>
      </c>
      <c r="D22" s="27">
        <v>18896.82</v>
      </c>
      <c r="E22" s="4"/>
      <c r="F22" s="4"/>
    </row>
    <row r="23" spans="2:8" ht="25" customHeight="1" x14ac:dyDescent="0.3">
      <c r="B23" s="26" t="s">
        <v>22</v>
      </c>
      <c r="C23" s="33">
        <v>28840.26</v>
      </c>
      <c r="D23" s="34">
        <v>1542.46</v>
      </c>
      <c r="E23" s="4"/>
      <c r="F23" s="4"/>
      <c r="G23" s="35"/>
      <c r="H23" s="35"/>
    </row>
    <row r="24" spans="2:8" ht="25" customHeight="1" x14ac:dyDescent="0.3">
      <c r="B24" s="36"/>
      <c r="C24" s="37">
        <f>SUM(C20:C23)</f>
        <v>1988763.44</v>
      </c>
      <c r="D24" s="37">
        <f t="shared" ref="D24" si="0">SUM(D20:D23)</f>
        <v>106365.07000000002</v>
      </c>
      <c r="E24" s="4"/>
      <c r="F24" s="4"/>
    </row>
    <row r="25" spans="2:8" ht="12.5" customHeight="1" x14ac:dyDescent="0.3">
      <c r="B25" s="38"/>
      <c r="C25" s="39"/>
      <c r="D25" s="39"/>
      <c r="E25" s="4"/>
      <c r="F25" s="4"/>
    </row>
    <row r="26" spans="2:8" ht="12.5" customHeight="1" x14ac:dyDescent="0.3">
      <c r="B26" s="3"/>
      <c r="C26" s="39"/>
      <c r="D26" s="39"/>
    </row>
    <row r="27" spans="2:8" ht="20.5" customHeight="1" x14ac:dyDescent="0.3">
      <c r="B27" s="40" t="s">
        <v>23</v>
      </c>
    </row>
    <row r="29" spans="2:8" ht="15.5" x14ac:dyDescent="0.35">
      <c r="B29" s="41" t="s">
        <v>31</v>
      </c>
      <c r="C29" s="42"/>
      <c r="D29" s="43"/>
    </row>
    <row r="30" spans="2:8" ht="15.5" x14ac:dyDescent="0.3">
      <c r="B30" s="41"/>
      <c r="C30" s="44"/>
      <c r="D30" s="45"/>
    </row>
    <row r="31" spans="2:8" ht="15.5" x14ac:dyDescent="0.35">
      <c r="B31" s="43"/>
      <c r="C31" s="43"/>
      <c r="D31" s="43"/>
    </row>
    <row r="32" spans="2:8" ht="15.5" x14ac:dyDescent="0.35">
      <c r="B32" s="43"/>
      <c r="C32" s="43"/>
      <c r="D32" s="43"/>
    </row>
    <row r="33" spans="2:5" x14ac:dyDescent="0.3">
      <c r="B33" s="3"/>
      <c r="C33" s="3"/>
      <c r="D33" s="3"/>
    </row>
    <row r="34" spans="2:5" x14ac:dyDescent="0.3">
      <c r="B34" s="3"/>
      <c r="C34" s="3"/>
      <c r="D34" s="63"/>
      <c r="E34" s="63"/>
    </row>
    <row r="35" spans="2:5" ht="25" customHeight="1" x14ac:dyDescent="0.3">
      <c r="B35" s="46" t="s">
        <v>24</v>
      </c>
      <c r="C35" s="3"/>
      <c r="D35" s="64" t="s">
        <v>25</v>
      </c>
      <c r="E35" s="64"/>
    </row>
    <row r="41" spans="2:5" x14ac:dyDescent="0.3">
      <c r="B41" s="61" t="s">
        <v>34</v>
      </c>
    </row>
    <row r="42" spans="2:5" x14ac:dyDescent="0.3">
      <c r="B42" s="61" t="s">
        <v>35</v>
      </c>
      <c r="C42" s="56" t="s">
        <v>28</v>
      </c>
      <c r="D42" s="57" t="s">
        <v>114</v>
      </c>
    </row>
    <row r="43" spans="2:5" x14ac:dyDescent="0.3">
      <c r="B43" s="55" t="s">
        <v>36</v>
      </c>
      <c r="C43" s="58"/>
      <c r="D43" s="59" t="s">
        <v>28</v>
      </c>
    </row>
    <row r="44" spans="2:5" ht="14.5" x14ac:dyDescent="0.3">
      <c r="B44" s="48"/>
      <c r="C44" s="58"/>
      <c r="D44" s="60">
        <v>5.3483019999999999E-2</v>
      </c>
    </row>
    <row r="45" spans="2:5" x14ac:dyDescent="0.3">
      <c r="B45" s="49" t="s">
        <v>37</v>
      </c>
      <c r="C45" s="62">
        <v>1397494.99</v>
      </c>
      <c r="D45" s="54"/>
    </row>
    <row r="46" spans="2:5" x14ac:dyDescent="0.3">
      <c r="B46" s="50" t="s">
        <v>38</v>
      </c>
      <c r="C46" s="53">
        <v>697473.87</v>
      </c>
      <c r="D46" s="53">
        <v>37303.008938687402</v>
      </c>
    </row>
    <row r="47" spans="2:5" x14ac:dyDescent="0.3">
      <c r="B47" s="50" t="s">
        <v>39</v>
      </c>
      <c r="C47" s="53">
        <v>70543.05</v>
      </c>
      <c r="D47" s="53">
        <v>3772.8553540110001</v>
      </c>
    </row>
    <row r="48" spans="2:5" x14ac:dyDescent="0.3">
      <c r="B48" s="50" t="s">
        <v>40</v>
      </c>
      <c r="C48" s="53">
        <v>141104.26999999999</v>
      </c>
      <c r="D48" s="53">
        <v>7546.6824944953996</v>
      </c>
    </row>
    <row r="49" spans="2:4" x14ac:dyDescent="0.3">
      <c r="B49" s="50" t="s">
        <v>41</v>
      </c>
      <c r="C49" s="53">
        <v>49717.26</v>
      </c>
      <c r="D49" s="53">
        <v>2659.0292109252</v>
      </c>
    </row>
    <row r="50" spans="2:4" x14ac:dyDescent="0.3">
      <c r="B50" s="50" t="s">
        <v>42</v>
      </c>
      <c r="C50" s="53">
        <v>-1507.58</v>
      </c>
      <c r="D50" s="53">
        <v>-80.629931291600002</v>
      </c>
    </row>
    <row r="51" spans="2:4" x14ac:dyDescent="0.3">
      <c r="B51" s="50" t="s">
        <v>43</v>
      </c>
      <c r="C51" s="53">
        <v>49.6</v>
      </c>
      <c r="D51" s="53">
        <v>2.6527577920000001</v>
      </c>
    </row>
    <row r="52" spans="2:4" hidden="1" x14ac:dyDescent="0.3">
      <c r="B52" s="50" t="s">
        <v>44</v>
      </c>
      <c r="C52" s="53">
        <v>0</v>
      </c>
      <c r="D52" s="53">
        <v>0</v>
      </c>
    </row>
    <row r="53" spans="2:4" x14ac:dyDescent="0.3">
      <c r="B53" s="50" t="s">
        <v>45</v>
      </c>
      <c r="C53" s="53">
        <v>170.19</v>
      </c>
      <c r="D53" s="53">
        <v>9.102275173799999</v>
      </c>
    </row>
    <row r="54" spans="2:4" x14ac:dyDescent="0.3">
      <c r="B54" s="50" t="s">
        <v>46</v>
      </c>
      <c r="C54" s="53">
        <v>370631.87</v>
      </c>
      <c r="D54" s="53">
        <v>19822.511715847399</v>
      </c>
    </row>
    <row r="55" spans="2:4" x14ac:dyDescent="0.3">
      <c r="B55" s="50" t="s">
        <v>47</v>
      </c>
      <c r="C55" s="53">
        <v>15287.8</v>
      </c>
      <c r="D55" s="53">
        <v>817.6377131559999</v>
      </c>
    </row>
    <row r="56" spans="2:4" hidden="1" x14ac:dyDescent="0.3">
      <c r="B56" s="50" t="s">
        <v>48</v>
      </c>
      <c r="C56" s="53">
        <v>0.08</v>
      </c>
      <c r="D56" s="53">
        <v>4.2786415999999999E-3</v>
      </c>
    </row>
    <row r="57" spans="2:4" x14ac:dyDescent="0.3">
      <c r="B57" s="50" t="s">
        <v>49</v>
      </c>
      <c r="C57" s="53">
        <v>2154.52</v>
      </c>
      <c r="D57" s="53">
        <v>115.2302362504</v>
      </c>
    </row>
    <row r="58" spans="2:4" x14ac:dyDescent="0.3">
      <c r="B58" s="50" t="s">
        <v>50</v>
      </c>
      <c r="C58" s="53">
        <v>238.5</v>
      </c>
      <c r="D58" s="53">
        <v>12.75570027</v>
      </c>
    </row>
    <row r="59" spans="2:4" x14ac:dyDescent="0.3">
      <c r="B59" s="50" t="s">
        <v>51</v>
      </c>
      <c r="C59" s="53">
        <v>0</v>
      </c>
      <c r="D59" s="53">
        <v>0</v>
      </c>
    </row>
    <row r="60" spans="2:4" x14ac:dyDescent="0.3">
      <c r="B60" s="50" t="s">
        <v>52</v>
      </c>
      <c r="C60" s="53">
        <v>34796.949999999997</v>
      </c>
      <c r="D60" s="53">
        <v>1861.0459727889997</v>
      </c>
    </row>
    <row r="61" spans="2:4" x14ac:dyDescent="0.3">
      <c r="B61" s="50" t="s">
        <v>53</v>
      </c>
      <c r="C61" s="53">
        <v>790</v>
      </c>
      <c r="D61" s="53">
        <v>42.251585800000001</v>
      </c>
    </row>
    <row r="62" spans="2:4" x14ac:dyDescent="0.3">
      <c r="B62" s="50" t="s">
        <v>54</v>
      </c>
      <c r="C62" s="53">
        <v>14921.29</v>
      </c>
      <c r="D62" s="53">
        <v>798.03565149580004</v>
      </c>
    </row>
    <row r="63" spans="2:4" x14ac:dyDescent="0.3">
      <c r="B63" s="50" t="s">
        <v>55</v>
      </c>
      <c r="C63" s="53">
        <v>1123.32</v>
      </c>
      <c r="D63" s="53">
        <v>60.078546026399998</v>
      </c>
    </row>
    <row r="64" spans="2:4" hidden="1" x14ac:dyDescent="0.3">
      <c r="B64" s="50" t="s">
        <v>56</v>
      </c>
      <c r="C64" s="53">
        <v>0</v>
      </c>
      <c r="D64" s="53">
        <v>0</v>
      </c>
    </row>
    <row r="65" spans="2:4" x14ac:dyDescent="0.3">
      <c r="B65" s="49" t="s">
        <v>57</v>
      </c>
      <c r="C65" s="62">
        <v>156785.22</v>
      </c>
      <c r="D65" s="53"/>
    </row>
    <row r="66" spans="2:4" x14ac:dyDescent="0.3">
      <c r="B66" s="50" t="s">
        <v>58</v>
      </c>
      <c r="C66" s="53">
        <v>156785.22</v>
      </c>
      <c r="D66" s="53">
        <v>8385.3470569643996</v>
      </c>
    </row>
    <row r="67" spans="2:4" x14ac:dyDescent="0.3">
      <c r="B67" s="49" t="s">
        <v>59</v>
      </c>
      <c r="C67" s="62">
        <v>353323.44</v>
      </c>
      <c r="D67" s="53"/>
    </row>
    <row r="68" spans="2:4" x14ac:dyDescent="0.3">
      <c r="B68" s="50" t="s">
        <v>60</v>
      </c>
      <c r="C68" s="53">
        <v>34060</v>
      </c>
      <c r="D68" s="53">
        <v>1821.6316612000001</v>
      </c>
    </row>
    <row r="69" spans="2:4" x14ac:dyDescent="0.3">
      <c r="B69" s="50" t="s">
        <v>61</v>
      </c>
      <c r="C69" s="53">
        <v>562</v>
      </c>
      <c r="D69" s="53">
        <v>30.057457239999998</v>
      </c>
    </row>
    <row r="70" spans="2:4" x14ac:dyDescent="0.3">
      <c r="B70" s="50" t="s">
        <v>62</v>
      </c>
      <c r="C70" s="53">
        <v>716.66</v>
      </c>
      <c r="D70" s="53">
        <v>38.329141113199995</v>
      </c>
    </row>
    <row r="71" spans="2:4" x14ac:dyDescent="0.3">
      <c r="B71" s="50" t="s">
        <v>63</v>
      </c>
      <c r="C71" s="53">
        <v>7600</v>
      </c>
      <c r="D71" s="53">
        <v>406.47095200000001</v>
      </c>
    </row>
    <row r="72" spans="2:4" hidden="1" x14ac:dyDescent="0.3">
      <c r="B72" s="50" t="s">
        <v>64</v>
      </c>
      <c r="C72" s="53">
        <v>0</v>
      </c>
      <c r="D72" s="53">
        <v>0</v>
      </c>
    </row>
    <row r="73" spans="2:4" x14ac:dyDescent="0.3">
      <c r="B73" s="50" t="s">
        <v>65</v>
      </c>
      <c r="C73" s="53">
        <v>31777</v>
      </c>
      <c r="D73" s="53">
        <v>1699.5299265399999</v>
      </c>
    </row>
    <row r="74" spans="2:4" hidden="1" x14ac:dyDescent="0.3">
      <c r="B74" s="50" t="s">
        <v>66</v>
      </c>
      <c r="C74" s="53">
        <v>0</v>
      </c>
      <c r="D74" s="53">
        <v>0</v>
      </c>
    </row>
    <row r="75" spans="2:4" x14ac:dyDescent="0.3">
      <c r="B75" s="50" t="s">
        <v>67</v>
      </c>
      <c r="C75" s="53">
        <v>3855</v>
      </c>
      <c r="D75" s="53">
        <v>206.17704209999999</v>
      </c>
    </row>
    <row r="76" spans="2:4" hidden="1" x14ac:dyDescent="0.3">
      <c r="B76" s="50" t="s">
        <v>68</v>
      </c>
      <c r="C76" s="53">
        <v>0</v>
      </c>
      <c r="D76" s="53">
        <v>0</v>
      </c>
    </row>
    <row r="77" spans="2:4" x14ac:dyDescent="0.3">
      <c r="B77" s="50" t="s">
        <v>69</v>
      </c>
      <c r="C77" s="53">
        <v>281.70999999999998</v>
      </c>
      <c r="D77" s="53">
        <v>15.066701564199999</v>
      </c>
    </row>
    <row r="78" spans="2:4" x14ac:dyDescent="0.3">
      <c r="B78" s="50" t="s">
        <v>70</v>
      </c>
      <c r="C78" s="53">
        <v>33941.68</v>
      </c>
      <c r="D78" s="53">
        <v>1815.3035502736</v>
      </c>
    </row>
    <row r="79" spans="2:4" hidden="1" x14ac:dyDescent="0.3">
      <c r="B79" s="50" t="s">
        <v>71</v>
      </c>
      <c r="C79" s="53">
        <v>0</v>
      </c>
      <c r="D79" s="53">
        <v>0</v>
      </c>
    </row>
    <row r="80" spans="2:4" hidden="1" x14ac:dyDescent="0.3">
      <c r="B80" s="50" t="s">
        <v>72</v>
      </c>
      <c r="C80" s="53">
        <v>0</v>
      </c>
      <c r="D80" s="53">
        <v>0</v>
      </c>
    </row>
    <row r="81" spans="2:4" x14ac:dyDescent="0.3">
      <c r="B81" s="50" t="s">
        <v>73</v>
      </c>
      <c r="C81" s="53">
        <v>16224</v>
      </c>
      <c r="D81" s="53">
        <v>867.70851647999996</v>
      </c>
    </row>
    <row r="82" spans="2:4" x14ac:dyDescent="0.3">
      <c r="B82" s="50" t="s">
        <v>74</v>
      </c>
      <c r="C82" s="53">
        <v>8682.99</v>
      </c>
      <c r="D82" s="53">
        <v>464.39252782979997</v>
      </c>
    </row>
    <row r="83" spans="2:4" hidden="1" x14ac:dyDescent="0.3">
      <c r="B83" s="50" t="s">
        <v>75</v>
      </c>
      <c r="C83" s="53">
        <v>0</v>
      </c>
      <c r="D83" s="53">
        <v>0</v>
      </c>
    </row>
    <row r="84" spans="2:4" x14ac:dyDescent="0.3">
      <c r="B84" s="50" t="s">
        <v>76</v>
      </c>
      <c r="C84" s="53">
        <v>1566.96</v>
      </c>
      <c r="D84" s="53">
        <v>83.805753019199997</v>
      </c>
    </row>
    <row r="85" spans="2:4" x14ac:dyDescent="0.3">
      <c r="B85" s="50" t="s">
        <v>77</v>
      </c>
      <c r="C85" s="53">
        <v>96621.63</v>
      </c>
      <c r="D85" s="53">
        <v>5167.6165697226006</v>
      </c>
    </row>
    <row r="86" spans="2:4" hidden="1" x14ac:dyDescent="0.3">
      <c r="B86" s="50" t="s">
        <v>78</v>
      </c>
      <c r="C86" s="53">
        <v>0</v>
      </c>
      <c r="D86" s="53">
        <v>0</v>
      </c>
    </row>
    <row r="87" spans="2:4" x14ac:dyDescent="0.3">
      <c r="B87" s="50" t="s">
        <v>79</v>
      </c>
      <c r="C87" s="53">
        <v>117433.81</v>
      </c>
      <c r="D87" s="53">
        <v>6280.7148089062002</v>
      </c>
    </row>
    <row r="88" spans="2:4" hidden="1" x14ac:dyDescent="0.3">
      <c r="B88" s="50" t="s">
        <v>80</v>
      </c>
      <c r="C88" s="53">
        <v>0</v>
      </c>
      <c r="D88" s="53">
        <v>0</v>
      </c>
    </row>
    <row r="89" spans="2:4" hidden="1" x14ac:dyDescent="0.3">
      <c r="B89" s="49" t="s">
        <v>81</v>
      </c>
      <c r="C89" s="62">
        <v>0</v>
      </c>
      <c r="D89" s="53"/>
    </row>
    <row r="90" spans="2:4" hidden="1" x14ac:dyDescent="0.3">
      <c r="B90" s="50" t="s">
        <v>82</v>
      </c>
      <c r="C90" s="53">
        <v>0</v>
      </c>
      <c r="D90" s="53">
        <v>0</v>
      </c>
    </row>
    <row r="91" spans="2:4" hidden="1" x14ac:dyDescent="0.3">
      <c r="B91" s="50" t="s">
        <v>83</v>
      </c>
      <c r="C91" s="53">
        <v>0</v>
      </c>
      <c r="D91" s="53">
        <v>0</v>
      </c>
    </row>
    <row r="92" spans="2:4" hidden="1" x14ac:dyDescent="0.3">
      <c r="B92" s="50" t="s">
        <v>84</v>
      </c>
      <c r="C92" s="53">
        <v>0</v>
      </c>
      <c r="D92" s="53">
        <v>0</v>
      </c>
    </row>
    <row r="93" spans="2:4" x14ac:dyDescent="0.3">
      <c r="B93" s="49" t="s">
        <v>85</v>
      </c>
      <c r="C93" s="62">
        <v>-192</v>
      </c>
      <c r="D93" s="53"/>
    </row>
    <row r="94" spans="2:4" hidden="1" x14ac:dyDescent="0.3">
      <c r="B94" s="50" t="s">
        <v>86</v>
      </c>
      <c r="C94" s="53">
        <v>0</v>
      </c>
      <c r="D94" s="53">
        <v>0</v>
      </c>
    </row>
    <row r="95" spans="2:4" x14ac:dyDescent="0.3">
      <c r="B95" s="50" t="s">
        <v>87</v>
      </c>
      <c r="C95" s="53">
        <v>-192</v>
      </c>
      <c r="D95" s="53">
        <v>-10.26873984</v>
      </c>
    </row>
    <row r="96" spans="2:4" x14ac:dyDescent="0.3">
      <c r="B96" s="49" t="s">
        <v>88</v>
      </c>
      <c r="C96" s="62">
        <v>52511.53</v>
      </c>
      <c r="D96" s="53"/>
    </row>
    <row r="97" spans="2:4" x14ac:dyDescent="0.3">
      <c r="B97" s="50" t="s">
        <v>89</v>
      </c>
      <c r="C97" s="53">
        <v>28000</v>
      </c>
      <c r="D97" s="53">
        <v>1497.5245600000001</v>
      </c>
    </row>
    <row r="98" spans="2:4" x14ac:dyDescent="0.3">
      <c r="B98" s="50" t="s">
        <v>90</v>
      </c>
      <c r="C98" s="53">
        <v>-52.88</v>
      </c>
      <c r="D98" s="53">
        <v>-2.8281820976000001</v>
      </c>
    </row>
    <row r="99" spans="2:4" hidden="1" x14ac:dyDescent="0.3">
      <c r="B99" s="50" t="s">
        <v>91</v>
      </c>
      <c r="C99" s="53">
        <v>0</v>
      </c>
      <c r="D99" s="53">
        <v>0</v>
      </c>
    </row>
    <row r="100" spans="2:4" x14ac:dyDescent="0.3">
      <c r="B100" s="50" t="s">
        <v>92</v>
      </c>
      <c r="C100" s="53">
        <v>1200</v>
      </c>
      <c r="D100" s="53">
        <v>64.179624000000004</v>
      </c>
    </row>
    <row r="101" spans="2:4" hidden="1" x14ac:dyDescent="0.3">
      <c r="B101" s="50" t="s">
        <v>93</v>
      </c>
      <c r="C101" s="53">
        <v>0</v>
      </c>
      <c r="D101" s="53">
        <v>0</v>
      </c>
    </row>
    <row r="102" spans="2:4" hidden="1" x14ac:dyDescent="0.3">
      <c r="B102" s="50" t="s">
        <v>94</v>
      </c>
      <c r="C102" s="53">
        <v>0</v>
      </c>
      <c r="D102" s="53">
        <v>0</v>
      </c>
    </row>
    <row r="103" spans="2:4" hidden="1" x14ac:dyDescent="0.3">
      <c r="B103" s="50" t="s">
        <v>95</v>
      </c>
      <c r="C103" s="53">
        <v>0</v>
      </c>
      <c r="D103" s="53">
        <v>0</v>
      </c>
    </row>
    <row r="104" spans="2:4" hidden="1" x14ac:dyDescent="0.3">
      <c r="B104" s="50" t="s">
        <v>96</v>
      </c>
      <c r="C104" s="53">
        <v>0</v>
      </c>
      <c r="D104" s="53">
        <v>0</v>
      </c>
    </row>
    <row r="105" spans="2:4" x14ac:dyDescent="0.3">
      <c r="B105" s="50" t="s">
        <v>97</v>
      </c>
      <c r="C105" s="53">
        <v>3408.5</v>
      </c>
      <c r="D105" s="53">
        <v>182.29687367</v>
      </c>
    </row>
    <row r="106" spans="2:4" hidden="1" x14ac:dyDescent="0.3">
      <c r="B106" s="50" t="s">
        <v>98</v>
      </c>
      <c r="C106" s="53">
        <v>0</v>
      </c>
      <c r="D106" s="53">
        <v>0</v>
      </c>
    </row>
    <row r="107" spans="2:4" hidden="1" x14ac:dyDescent="0.3">
      <c r="B107" s="50" t="s">
        <v>99</v>
      </c>
      <c r="C107" s="53">
        <v>0</v>
      </c>
      <c r="D107" s="53">
        <v>0</v>
      </c>
    </row>
    <row r="108" spans="2:4" hidden="1" x14ac:dyDescent="0.3">
      <c r="B108" s="50" t="s">
        <v>100</v>
      </c>
      <c r="C108" s="53">
        <v>0</v>
      </c>
      <c r="D108" s="53">
        <v>0</v>
      </c>
    </row>
    <row r="109" spans="2:4" x14ac:dyDescent="0.3">
      <c r="B109" s="50" t="s">
        <v>101</v>
      </c>
      <c r="C109" s="53">
        <v>14355.91</v>
      </c>
      <c r="D109" s="53">
        <v>767.79742164819993</v>
      </c>
    </row>
    <row r="110" spans="2:4" hidden="1" x14ac:dyDescent="0.3">
      <c r="B110" s="50" t="s">
        <v>102</v>
      </c>
      <c r="C110" s="53">
        <v>0</v>
      </c>
      <c r="D110" s="53">
        <v>0</v>
      </c>
    </row>
    <row r="111" spans="2:4" x14ac:dyDescent="0.3">
      <c r="B111" s="50" t="s">
        <v>103</v>
      </c>
      <c r="C111" s="53">
        <v>5600</v>
      </c>
      <c r="D111" s="53">
        <v>299.50491199999999</v>
      </c>
    </row>
    <row r="112" spans="2:4" hidden="1" x14ac:dyDescent="0.3">
      <c r="B112" s="49" t="s">
        <v>104</v>
      </c>
      <c r="C112" s="62">
        <v>0</v>
      </c>
      <c r="D112" s="53"/>
    </row>
    <row r="113" spans="2:4" hidden="1" x14ac:dyDescent="0.3">
      <c r="B113" s="50" t="s">
        <v>105</v>
      </c>
      <c r="C113" s="53">
        <v>0</v>
      </c>
      <c r="D113" s="53">
        <v>0</v>
      </c>
    </row>
    <row r="114" spans="2:4" hidden="1" x14ac:dyDescent="0.3">
      <c r="B114" s="50" t="s">
        <v>106</v>
      </c>
      <c r="C114" s="53">
        <v>0</v>
      </c>
      <c r="D114" s="53">
        <v>0</v>
      </c>
    </row>
    <row r="115" spans="2:4" hidden="1" x14ac:dyDescent="0.3">
      <c r="B115" s="50" t="s">
        <v>107</v>
      </c>
      <c r="C115" s="53">
        <v>0</v>
      </c>
      <c r="D115" s="53">
        <v>0</v>
      </c>
    </row>
    <row r="116" spans="2:4" hidden="1" x14ac:dyDescent="0.3">
      <c r="B116" s="49" t="s">
        <v>108</v>
      </c>
      <c r="C116" s="62">
        <v>0</v>
      </c>
      <c r="D116" s="53"/>
    </row>
    <row r="117" spans="2:4" hidden="1" x14ac:dyDescent="0.3">
      <c r="B117" s="50" t="s">
        <v>109</v>
      </c>
      <c r="C117" s="53">
        <v>0</v>
      </c>
      <c r="D117" s="53">
        <v>0</v>
      </c>
    </row>
    <row r="118" spans="2:4" hidden="1" x14ac:dyDescent="0.3">
      <c r="B118" s="49" t="s">
        <v>110</v>
      </c>
      <c r="C118" s="62">
        <v>0</v>
      </c>
      <c r="D118" s="53"/>
    </row>
    <row r="119" spans="2:4" hidden="1" x14ac:dyDescent="0.3">
      <c r="B119" s="50" t="s">
        <v>111</v>
      </c>
      <c r="C119" s="53">
        <v>0</v>
      </c>
      <c r="D119" s="53">
        <v>0</v>
      </c>
    </row>
    <row r="120" spans="2:4" x14ac:dyDescent="0.3">
      <c r="B120" s="49" t="s">
        <v>112</v>
      </c>
      <c r="C120" s="53">
        <v>28840.26</v>
      </c>
      <c r="D120" s="53"/>
    </row>
    <row r="121" spans="2:4" x14ac:dyDescent="0.3">
      <c r="B121" s="50" t="s">
        <v>112</v>
      </c>
      <c r="C121" s="62">
        <v>28840.26</v>
      </c>
      <c r="D121" s="53">
        <v>1542.4642023852</v>
      </c>
    </row>
    <row r="122" spans="2:4" ht="14.5" x14ac:dyDescent="0.35">
      <c r="B122" s="51"/>
      <c r="C122" s="54"/>
      <c r="D122" s="53"/>
    </row>
    <row r="123" spans="2:4" ht="14.5" x14ac:dyDescent="0.35">
      <c r="B123" s="52" t="s">
        <v>113</v>
      </c>
      <c r="C123" s="62">
        <v>1988763.44</v>
      </c>
      <c r="D123" s="62">
        <v>106365.07483678876</v>
      </c>
    </row>
  </sheetData>
  <mergeCells count="7">
    <mergeCell ref="D34:E34"/>
    <mergeCell ref="D35:E35"/>
    <mergeCell ref="B2:E2"/>
    <mergeCell ref="B4:E4"/>
    <mergeCell ref="C14:D14"/>
    <mergeCell ref="C15:D15"/>
    <mergeCell ref="C18:D18"/>
  </mergeCells>
  <printOptions horizontalCentered="1"/>
  <pageMargins left="0.43307086614173229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2023-08-17T19:52:31Z</cp:lastPrinted>
  <dcterms:created xsi:type="dcterms:W3CDTF">2023-07-18T13:53:25Z</dcterms:created>
  <dcterms:modified xsi:type="dcterms:W3CDTF">2023-11-23T18:47:39Z</dcterms:modified>
</cp:coreProperties>
</file>