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F4E16C97-4B4D-4242-82C1-7D59558E644B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Novembro - 2023" sheetId="3" r:id="rId1"/>
  </sheets>
  <definedNames>
    <definedName name="_xlnm.Print_Area" localSheetId="0">'Novembro - 2023'!$A$1:$E$51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D29" i="3"/>
  <c r="D20" i="3" l="1"/>
  <c r="D14" i="3"/>
  <c r="C41" i="3" l="1"/>
  <c r="C29" i="3" l="1"/>
  <c r="C20" i="3"/>
  <c r="C14" i="3"/>
</calcChain>
</file>

<file path=xl/sharedStrings.xml><?xml version="1.0" encoding="utf-8"?>
<sst xmlns="http://schemas.openxmlformats.org/spreadsheetml/2006/main" count="45" uniqueCount="33">
  <si>
    <t>1. INTERNAÇÕES HOSPITALARES</t>
  </si>
  <si>
    <t>Indicador</t>
  </si>
  <si>
    <t>Realizada</t>
  </si>
  <si>
    <t>Tomografia</t>
  </si>
  <si>
    <t>Ultrassonografia</t>
  </si>
  <si>
    <t>Eletrocardiograma</t>
  </si>
  <si>
    <t>RELATÓRIO GERENCIAL DE PRODUÇÃO</t>
  </si>
  <si>
    <t>TOTAL DO INDICADOR</t>
  </si>
  <si>
    <t>Lucas Paula da Silva</t>
  </si>
  <si>
    <t>Superintendente Executivo da AGIR</t>
  </si>
  <si>
    <t xml:space="preserve">Hospital Estadual da Criança e do Adolescente - HECAD                                       </t>
  </si>
  <si>
    <t>Saídas de Clínica Cirúrgica Pediátrica</t>
  </si>
  <si>
    <t xml:space="preserve">Saídas de Clínica Cirúrgicas CERFIS </t>
  </si>
  <si>
    <t>Saídas de Clínica Pediátrica</t>
  </si>
  <si>
    <t>Saidas de Clínica Pediátrica Crônica</t>
  </si>
  <si>
    <t>2. CIRURGIAS PROGRAMADAS</t>
  </si>
  <si>
    <t>Clínica Cirúrgica Pediátrica</t>
  </si>
  <si>
    <t xml:space="preserve">Clínica Cirúrgicas CERFIS </t>
  </si>
  <si>
    <t>Consultas Médicas na Atenção Especializada</t>
  </si>
  <si>
    <t>Consultas Multiprofissional na Atenção Especializada</t>
  </si>
  <si>
    <t>Broncoscopia</t>
  </si>
  <si>
    <t>Colonoscopia</t>
  </si>
  <si>
    <t>Endoscopia</t>
  </si>
  <si>
    <t>Raio X</t>
  </si>
  <si>
    <t>Meta</t>
  </si>
  <si>
    <t>3. ATENDIMENTO AMBULATORIAL</t>
  </si>
  <si>
    <t>4. SERVIÇO DE APOIO DIAGNÓSTICO E TERAPÊUTICO - SADT EXTERNO</t>
  </si>
  <si>
    <t xml:space="preserve">Leito Dia </t>
  </si>
  <si>
    <t>Procedimentos Ambulatoriais</t>
  </si>
  <si>
    <t>Ecocardiograma Transtorácico</t>
  </si>
  <si>
    <t>Contrato de Gestão Nº 020/2023 - SES/GO</t>
  </si>
  <si>
    <t>Novembro/2023</t>
  </si>
  <si>
    <t>• Trata-se de Relatório gerencial de produção referente ao período de Novembro/2023, que será aprovado pelo Conselho de Administração da AGIR, conforme reunião prevista para o dia 18/03/2024.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</si>
</sst>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00B05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1" xr:uid="{00000000-0005-0000-0000-000002000000}"/>
    <cellStyle name="Porcentagem 2" xfId="4" xr:uid="{00000000-0005-0000-0000-000003000000}"/>
    <cellStyle name="Porcentagem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425450</xdr:colOff>
      <xdr:row>0</xdr:row>
      <xdr:rowOff>112743</xdr:rowOff>
    </xdr:from>
    <xdr:to>
      <xdr:col>4</xdr:col>
      <xdr:colOff>28575</xdr:colOff>
      <xdr:row>0</xdr:row>
      <xdr:rowOff>1330991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20480A9-A966-D55D-84EC-F572D7201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112743"/>
          <a:ext cx="7080250" cy="1218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tabSelected="1" showWhiteSpace="0" view="pageBreakPreview" topLeftCell="A23" zoomScaleNormal="100" zoomScaleSheetLayoutView="100" workbookViewId="0">
      <selection activeCell="B32" sqref="B32"/>
    </sheetView>
  </sheetViews>
  <sheetFormatPr defaultRowHeight="14.5" x14ac:dyDescent="0.35"/>
  <cols>
    <col min="1" max="1" width="7.26953125" customWidth="1"/>
    <col min="2" max="2" width="61.7265625" style="6" customWidth="1"/>
    <col min="3" max="3" width="19.7265625" style="7" customWidth="1"/>
    <col min="4" max="4" width="18.26953125" style="7" customWidth="1"/>
    <col min="5" max="5" width="8.26953125" style="3" customWidth="1"/>
  </cols>
  <sheetData>
    <row r="1" spans="1:5" ht="112.5" customHeight="1" x14ac:dyDescent="0.35"/>
    <row r="2" spans="1:5" s="1" customFormat="1" ht="36" customHeight="1" x14ac:dyDescent="0.35">
      <c r="B2" s="45" t="s">
        <v>6</v>
      </c>
      <c r="C2" s="45"/>
      <c r="D2" s="45"/>
      <c r="E2" s="2"/>
    </row>
    <row r="3" spans="1:5" s="1" customFormat="1" ht="34" customHeight="1" x14ac:dyDescent="0.35">
      <c r="B3" s="46" t="s">
        <v>31</v>
      </c>
      <c r="C3" s="46"/>
      <c r="D3" s="46"/>
      <c r="E3" s="2"/>
    </row>
    <row r="4" spans="1:5" s="1" customFormat="1" ht="12.65" customHeight="1" x14ac:dyDescent="0.35">
      <c r="B4" s="47"/>
      <c r="C4" s="47"/>
      <c r="D4" s="47"/>
      <c r="E4" s="2"/>
    </row>
    <row r="5" spans="1:5" s="1" customFormat="1" ht="49.5" customHeight="1" x14ac:dyDescent="0.35">
      <c r="B5" s="48" t="s">
        <v>10</v>
      </c>
      <c r="C5" s="49"/>
      <c r="D5" s="50"/>
      <c r="E5" s="2"/>
    </row>
    <row r="6" spans="1:5" s="1" customFormat="1" ht="24" customHeight="1" x14ac:dyDescent="0.35">
      <c r="B6" s="51" t="s">
        <v>30</v>
      </c>
      <c r="C6" s="52"/>
      <c r="D6" s="53"/>
      <c r="E6" s="2"/>
    </row>
    <row r="7" spans="1:5" ht="15" customHeight="1" x14ac:dyDescent="0.35"/>
    <row r="8" spans="1:5" s="1" customFormat="1" ht="25" customHeight="1" x14ac:dyDescent="0.35">
      <c r="A8" s="10"/>
      <c r="B8" s="42" t="s">
        <v>0</v>
      </c>
      <c r="C8" s="43"/>
      <c r="D8" s="44"/>
      <c r="E8" s="11"/>
    </row>
    <row r="9" spans="1:5" s="1" customFormat="1" ht="25" customHeight="1" x14ac:dyDescent="0.35">
      <c r="B9" s="13" t="s">
        <v>1</v>
      </c>
      <c r="C9" s="24" t="s">
        <v>24</v>
      </c>
      <c r="D9" s="14" t="s">
        <v>2</v>
      </c>
      <c r="E9" s="11"/>
    </row>
    <row r="10" spans="1:5" s="1" customFormat="1" ht="25.15" customHeight="1" x14ac:dyDescent="0.35">
      <c r="B10" s="25" t="s">
        <v>11</v>
      </c>
      <c r="C10" s="31">
        <v>366</v>
      </c>
      <c r="D10" s="32">
        <v>397</v>
      </c>
      <c r="E10" s="2"/>
    </row>
    <row r="11" spans="1:5" s="1" customFormat="1" ht="25.15" customHeight="1" x14ac:dyDescent="0.35">
      <c r="B11" s="25" t="s">
        <v>12</v>
      </c>
      <c r="C11" s="31">
        <v>77</v>
      </c>
      <c r="D11" s="32">
        <v>19</v>
      </c>
      <c r="E11" s="2"/>
    </row>
    <row r="12" spans="1:5" s="1" customFormat="1" ht="25.15" customHeight="1" x14ac:dyDescent="0.35">
      <c r="B12" s="25" t="s">
        <v>13</v>
      </c>
      <c r="C12" s="31">
        <v>327</v>
      </c>
      <c r="D12" s="32">
        <v>290</v>
      </c>
      <c r="E12" s="2"/>
    </row>
    <row r="13" spans="1:5" s="1" customFormat="1" ht="25.15" customHeight="1" x14ac:dyDescent="0.35">
      <c r="B13" s="25" t="s">
        <v>14</v>
      </c>
      <c r="C13" s="31">
        <v>9</v>
      </c>
      <c r="D13" s="32">
        <v>10</v>
      </c>
      <c r="E13" s="2"/>
    </row>
    <row r="14" spans="1:5" s="1" customFormat="1" ht="25.15" customHeight="1" x14ac:dyDescent="0.35">
      <c r="B14" s="9" t="s">
        <v>7</v>
      </c>
      <c r="C14" s="15">
        <f>SUM(C10:C13)</f>
        <v>779</v>
      </c>
      <c r="D14" s="36">
        <f>SUM(D10:D13)</f>
        <v>716</v>
      </c>
      <c r="E14" s="2"/>
    </row>
    <row r="15" spans="1:5" s="1" customFormat="1" ht="15" customHeight="1" x14ac:dyDescent="0.35">
      <c r="B15" s="4"/>
      <c r="C15" s="5"/>
      <c r="D15" s="5"/>
      <c r="E15" s="2"/>
    </row>
    <row r="16" spans="1:5" s="1" customFormat="1" ht="25" customHeight="1" x14ac:dyDescent="0.35">
      <c r="B16" s="42" t="s">
        <v>15</v>
      </c>
      <c r="C16" s="43"/>
      <c r="D16" s="44"/>
      <c r="E16" s="2"/>
    </row>
    <row r="17" spans="1:5" s="1" customFormat="1" ht="25" customHeight="1" x14ac:dyDescent="0.35">
      <c r="B17" s="17" t="s">
        <v>1</v>
      </c>
      <c r="C17" s="26" t="s">
        <v>24</v>
      </c>
      <c r="D17" s="18" t="s">
        <v>2</v>
      </c>
      <c r="E17" s="2"/>
    </row>
    <row r="18" spans="1:5" s="1" customFormat="1" ht="24.65" customHeight="1" x14ac:dyDescent="0.35">
      <c r="A18" s="10"/>
      <c r="B18" s="25" t="s">
        <v>16</v>
      </c>
      <c r="C18" s="16">
        <v>220</v>
      </c>
      <c r="D18" s="19">
        <v>252</v>
      </c>
      <c r="E18" s="2"/>
    </row>
    <row r="19" spans="1:5" s="1" customFormat="1" ht="24.65" customHeight="1" x14ac:dyDescent="0.35">
      <c r="A19" s="10"/>
      <c r="B19" s="25" t="s">
        <v>17</v>
      </c>
      <c r="C19" s="16">
        <v>77</v>
      </c>
      <c r="D19" s="20">
        <v>17</v>
      </c>
      <c r="E19" s="2"/>
    </row>
    <row r="20" spans="1:5" s="1" customFormat="1" ht="24.65" customHeight="1" x14ac:dyDescent="0.35">
      <c r="B20" s="12" t="s">
        <v>7</v>
      </c>
      <c r="C20" s="16">
        <f>SUM(C18:C19)</f>
        <v>297</v>
      </c>
      <c r="D20" s="21">
        <f>SUM(D18:D19)</f>
        <v>269</v>
      </c>
      <c r="E20" s="2"/>
    </row>
    <row r="21" spans="1:5" s="1" customFormat="1" ht="15" customHeight="1" x14ac:dyDescent="0.35">
      <c r="C21" s="4"/>
      <c r="D21" s="5"/>
      <c r="E21" s="2"/>
    </row>
    <row r="22" spans="1:5" ht="15" customHeight="1" x14ac:dyDescent="0.35"/>
    <row r="23" spans="1:5" ht="25" customHeight="1" x14ac:dyDescent="0.35">
      <c r="B23" s="56" t="s">
        <v>25</v>
      </c>
      <c r="C23" s="56"/>
      <c r="D23" s="56"/>
    </row>
    <row r="24" spans="1:5" ht="25" customHeight="1" x14ac:dyDescent="0.35">
      <c r="B24" s="17" t="s">
        <v>1</v>
      </c>
      <c r="C24" s="26" t="s">
        <v>24</v>
      </c>
      <c r="D24" s="18" t="s">
        <v>2</v>
      </c>
    </row>
    <row r="25" spans="1:5" ht="25.15" customHeight="1" x14ac:dyDescent="0.35">
      <c r="B25" s="30" t="s">
        <v>18</v>
      </c>
      <c r="C25" s="33">
        <v>2500</v>
      </c>
      <c r="D25" s="33">
        <v>2394</v>
      </c>
    </row>
    <row r="26" spans="1:5" ht="25.15" customHeight="1" x14ac:dyDescent="0.35">
      <c r="B26" s="25" t="s">
        <v>19</v>
      </c>
      <c r="C26" s="33">
        <v>1000</v>
      </c>
      <c r="D26" s="33">
        <v>1003</v>
      </c>
    </row>
    <row r="27" spans="1:5" ht="25.15" customHeight="1" x14ac:dyDescent="0.35">
      <c r="B27" s="25" t="s">
        <v>27</v>
      </c>
      <c r="C27" s="33">
        <v>594</v>
      </c>
      <c r="D27" s="33">
        <v>605</v>
      </c>
    </row>
    <row r="28" spans="1:5" ht="25.15" customHeight="1" x14ac:dyDescent="0.35">
      <c r="B28" s="30" t="s">
        <v>28</v>
      </c>
      <c r="C28" s="33">
        <v>131</v>
      </c>
      <c r="D28" s="33">
        <v>57</v>
      </c>
    </row>
    <row r="29" spans="1:5" ht="25.15" customHeight="1" x14ac:dyDescent="0.35">
      <c r="B29" s="27" t="s">
        <v>7</v>
      </c>
      <c r="C29" s="35">
        <f>SUM(C25:C28)</f>
        <v>4225</v>
      </c>
      <c r="D29" s="34">
        <f>SUM(D25:D28)</f>
        <v>4059</v>
      </c>
    </row>
    <row r="30" spans="1:5" ht="15" customHeight="1" x14ac:dyDescent="0.35">
      <c r="B30" s="8"/>
      <c r="C30" s="28"/>
      <c r="D30" s="29"/>
    </row>
    <row r="31" spans="1:5" ht="25" customHeight="1" x14ac:dyDescent="0.35">
      <c r="B31" s="42" t="s">
        <v>26</v>
      </c>
      <c r="C31" s="43"/>
      <c r="D31" s="44"/>
    </row>
    <row r="32" spans="1:5" ht="25" customHeight="1" x14ac:dyDescent="0.35">
      <c r="B32" s="17" t="s">
        <v>1</v>
      </c>
      <c r="C32" s="26" t="s">
        <v>24</v>
      </c>
      <c r="D32" s="18" t="s">
        <v>2</v>
      </c>
    </row>
    <row r="33" spans="2:6" ht="25.15" customHeight="1" x14ac:dyDescent="0.35">
      <c r="B33" s="25" t="s">
        <v>20</v>
      </c>
      <c r="C33" s="33">
        <v>15</v>
      </c>
      <c r="D33" s="40">
        <v>1</v>
      </c>
    </row>
    <row r="34" spans="2:6" ht="25.15" customHeight="1" x14ac:dyDescent="0.35">
      <c r="B34" s="25" t="s">
        <v>21</v>
      </c>
      <c r="C34" s="33">
        <v>15</v>
      </c>
      <c r="D34" s="40">
        <v>10</v>
      </c>
    </row>
    <row r="35" spans="2:6" ht="25.15" customHeight="1" x14ac:dyDescent="0.35">
      <c r="B35" s="25" t="s">
        <v>22</v>
      </c>
      <c r="C35" s="33">
        <v>40</v>
      </c>
      <c r="D35" s="41">
        <v>31</v>
      </c>
    </row>
    <row r="36" spans="2:6" ht="25.15" customHeight="1" x14ac:dyDescent="0.35">
      <c r="B36" s="25" t="s">
        <v>5</v>
      </c>
      <c r="C36" s="33">
        <v>80</v>
      </c>
      <c r="D36" s="40">
        <v>27</v>
      </c>
    </row>
    <row r="37" spans="2:6" ht="25.15" customHeight="1" x14ac:dyDescent="0.35">
      <c r="B37" s="25" t="s">
        <v>29</v>
      </c>
      <c r="C37" s="33">
        <v>80</v>
      </c>
      <c r="D37" s="40">
        <v>110</v>
      </c>
    </row>
    <row r="38" spans="2:6" ht="25.15" customHeight="1" x14ac:dyDescent="0.35">
      <c r="B38" s="25" t="s">
        <v>3</v>
      </c>
      <c r="C38" s="33">
        <v>110</v>
      </c>
      <c r="D38" s="40">
        <v>80</v>
      </c>
    </row>
    <row r="39" spans="2:6" ht="25.15" customHeight="1" x14ac:dyDescent="0.35">
      <c r="B39" s="25" t="s">
        <v>23</v>
      </c>
      <c r="C39" s="33">
        <v>200</v>
      </c>
      <c r="D39" s="40">
        <v>452</v>
      </c>
    </row>
    <row r="40" spans="2:6" ht="25.15" customHeight="1" x14ac:dyDescent="0.35">
      <c r="B40" s="25" t="s">
        <v>4</v>
      </c>
      <c r="C40" s="33">
        <v>200</v>
      </c>
      <c r="D40" s="33">
        <v>134</v>
      </c>
    </row>
    <row r="41" spans="2:6" ht="25.15" customHeight="1" x14ac:dyDescent="0.35">
      <c r="B41" s="9" t="s">
        <v>7</v>
      </c>
      <c r="C41" s="22">
        <f>SUM(C33:C40)</f>
        <v>740</v>
      </c>
      <c r="D41" s="23">
        <f>SUM(D33:D40)</f>
        <v>845</v>
      </c>
    </row>
    <row r="42" spans="2:6" s="3" customFormat="1" ht="12.65" customHeight="1" x14ac:dyDescent="0.35">
      <c r="B42" s="38"/>
      <c r="C42"/>
      <c r="D42"/>
      <c r="E42" s="39"/>
      <c r="F42" s="39"/>
    </row>
    <row r="43" spans="2:6" s="3" customFormat="1" ht="12.65" customHeight="1" x14ac:dyDescent="0.35">
      <c r="B43" s="38"/>
      <c r="C43"/>
      <c r="D43"/>
    </row>
    <row r="44" spans="2:6" s="3" customFormat="1" ht="35.15" customHeight="1" x14ac:dyDescent="0.3">
      <c r="B44" s="6"/>
      <c r="C44" s="7"/>
      <c r="D44" s="7"/>
    </row>
    <row r="45" spans="2:6" ht="15.5" x14ac:dyDescent="0.35">
      <c r="B45" s="55" t="s">
        <v>8</v>
      </c>
      <c r="C45" s="55"/>
      <c r="D45" s="55"/>
    </row>
    <row r="46" spans="2:6" ht="15.5" x14ac:dyDescent="0.35">
      <c r="B46" s="55" t="s">
        <v>9</v>
      </c>
      <c r="C46" s="55"/>
      <c r="D46" s="55"/>
    </row>
    <row r="47" spans="2:6" s="3" customFormat="1" ht="12.65" customHeight="1" x14ac:dyDescent="0.35">
      <c r="B47" s="38"/>
      <c r="C47"/>
      <c r="D47"/>
      <c r="E47" s="39"/>
      <c r="F47" s="39"/>
    </row>
    <row r="48" spans="2:6" s="3" customFormat="1" ht="12.65" customHeight="1" x14ac:dyDescent="0.35">
      <c r="B48" s="38"/>
      <c r="C48"/>
      <c r="D48"/>
    </row>
    <row r="49" spans="1:4" s="3" customFormat="1" ht="35.15" customHeight="1" x14ac:dyDescent="0.3">
      <c r="B49" s="6"/>
      <c r="C49" s="7"/>
      <c r="D49" s="7"/>
    </row>
    <row r="50" spans="1:4" ht="41.5" customHeight="1" x14ac:dyDescent="0.35">
      <c r="A50" s="37"/>
      <c r="B50" s="54" t="s">
        <v>32</v>
      </c>
      <c r="C50" s="54"/>
      <c r="D50" s="54"/>
    </row>
    <row r="51" spans="1:4" x14ac:dyDescent="0.35">
      <c r="A51" s="37"/>
    </row>
  </sheetData>
  <mergeCells count="12">
    <mergeCell ref="B50:D50"/>
    <mergeCell ref="B46:D46"/>
    <mergeCell ref="B16:D16"/>
    <mergeCell ref="B23:D23"/>
    <mergeCell ref="B31:D31"/>
    <mergeCell ref="B45:D45"/>
    <mergeCell ref="B8:D8"/>
    <mergeCell ref="B2:D2"/>
    <mergeCell ref="B3:D3"/>
    <mergeCell ref="B4:D4"/>
    <mergeCell ref="B5:D5"/>
    <mergeCell ref="B6:D6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86" orientation="portrait" r:id="rId1"/>
  <headerFooter>
    <oddFooter>&amp;C&amp;G</oddFooter>
  </headerFooter>
  <rowBreaks count="1" manualBreakCount="1">
    <brk id="29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- 2023</vt:lpstr>
      <vt:lpstr>'Novembro - 2023'!Area_de_impressao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2023-12-11T12:21:32Z</cp:lastPrinted>
  <dcterms:created xsi:type="dcterms:W3CDTF">2021-11-17T19:16:09Z</dcterms:created>
  <dcterms:modified xsi:type="dcterms:W3CDTF">2023-12-20T13:07:29Z</dcterms:modified>
</cp:coreProperties>
</file>