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196-patricia\Desktop\"/>
    </mc:Choice>
  </mc:AlternateContent>
  <xr:revisionPtr revIDLastSave="0" documentId="13_ncr:40009_{C3C4E734-708A-4490-8C7B-DB5A0765DEDE}" xr6:coauthVersionLast="46" xr6:coauthVersionMax="46" xr10:uidLastSave="{00000000-0000-0000-0000-000000000000}"/>
  <bookViews>
    <workbookView xWindow="-120" yWindow="-120" windowWidth="20730" windowHeight="11160" activeTab="2"/>
  </bookViews>
  <sheets>
    <sheet name="Rel. Inventário  HDS Parte 1" sheetId="1" r:id="rId1"/>
    <sheet name="Rel. Inventário  HDS Parte 2" sheetId="2" r:id="rId2"/>
    <sheet name="Rel. Inventário  HDS Parte 3" sheetId="3" r:id="rId3"/>
  </sheets>
  <calcPr calcId="191029" fullCalcOnLoad="1"/>
</workbook>
</file>

<file path=xl/calcChain.xml><?xml version="1.0" encoding="utf-8"?>
<calcChain xmlns="http://schemas.openxmlformats.org/spreadsheetml/2006/main">
  <c r="M1310" i="3" l="1"/>
  <c r="M1325" i="3" s="1"/>
  <c r="M1160" i="3"/>
  <c r="M1140" i="3"/>
  <c r="M1133" i="3"/>
  <c r="M357" i="3"/>
  <c r="M330" i="3"/>
  <c r="M170" i="3"/>
  <c r="M100" i="3"/>
  <c r="M93" i="3"/>
  <c r="L522" i="1"/>
  <c r="L1416" i="1"/>
  <c r="M14" i="2"/>
  <c r="L14" i="2"/>
  <c r="K14" i="2"/>
  <c r="M1416" i="1"/>
  <c r="K1416" i="1"/>
  <c r="K1418" i="1" s="1"/>
  <c r="M1362" i="1"/>
  <c r="M1418" i="1" s="1"/>
  <c r="L1362" i="1"/>
  <c r="K1362" i="1"/>
  <c r="M1316" i="1"/>
  <c r="L1316" i="1"/>
  <c r="K1316" i="1"/>
  <c r="M1309" i="1"/>
  <c r="L1309" i="1"/>
  <c r="K1309" i="1"/>
  <c r="M1214" i="1"/>
  <c r="L1214" i="1"/>
  <c r="K1214" i="1"/>
  <c r="M679" i="1"/>
  <c r="L679" i="1"/>
  <c r="K679" i="1"/>
  <c r="M595" i="1"/>
  <c r="L595" i="1"/>
  <c r="K595" i="1"/>
  <c r="M522" i="1"/>
  <c r="K522" i="1"/>
  <c r="M161" i="1"/>
  <c r="L161" i="1"/>
  <c r="K161" i="1"/>
  <c r="M153" i="1"/>
  <c r="L153" i="1"/>
  <c r="K153" i="1"/>
  <c r="M82" i="1"/>
  <c r="L82" i="1"/>
  <c r="K82" i="1"/>
  <c r="M36" i="1"/>
  <c r="L36" i="1"/>
  <c r="K36" i="1"/>
  <c r="M12" i="1"/>
  <c r="L12" i="1"/>
  <c r="K12" i="1"/>
  <c r="M6" i="1"/>
  <c r="L6" i="1"/>
  <c r="K6" i="1"/>
  <c r="L1418" i="1" l="1"/>
</calcChain>
</file>

<file path=xl/sharedStrings.xml><?xml version="1.0" encoding="utf-8"?>
<sst xmlns="http://schemas.openxmlformats.org/spreadsheetml/2006/main" count="29367" uniqueCount="5523">
  <si>
    <t>INVENTÁRIO PATRIMONIAL DO HOSPITAL ESTADUAL DE DERMATOLOGIA SANITÁRIA E REABILITAÇÃO SANTA MARTA – HDS - BENS DA SES/GO, ADQUIRIDOS COM RECURSOS ORIUNDOS DO TERMO DE TRANSFERÊNCIA DE GESTÃO Nº 002/2013 – OUT A DEZ 2019</t>
  </si>
  <si>
    <t>GRUPO</t>
  </si>
  <si>
    <t>ESPECIFICAÇÃO</t>
  </si>
  <si>
    <t>MARCA</t>
  </si>
  <si>
    <t>ESTADO
CONSERVAÇÃO</t>
  </si>
  <si>
    <t>LOCALIZAÇÃO DO BEM</t>
  </si>
  <si>
    <t>PATRIMÔNIO DA SES</t>
  </si>
  <si>
    <t>PATRIMÔNIO DA  UNIDADE</t>
  </si>
  <si>
    <t>Nº SÉRIE</t>
  </si>
  <si>
    <t>NOTA FISCAL</t>
  </si>
  <si>
    <t>DATA AQUISIÇÃO</t>
  </si>
  <si>
    <t>VALOR
AQUISIÇÃO R$</t>
  </si>
  <si>
    <t>VALOR
DEPRECIADO R$</t>
  </si>
  <si>
    <t>QUANT.</t>
  </si>
  <si>
    <t>BIBLIOTECA</t>
  </si>
  <si>
    <t>LIVRO - AS 4 DISCIPLINAS DA EXECUÇÃO</t>
  </si>
  <si>
    <t>ALTA BOOKS</t>
  </si>
  <si>
    <t>BOM</t>
  </si>
  <si>
    <t>GERÊNCIA DE ADMINISTRAÇÃO E FINANÇAS</t>
  </si>
  <si>
    <t>SES-665395</t>
  </si>
  <si>
    <t>HDS-9566</t>
  </si>
  <si>
    <t>S/N</t>
  </si>
  <si>
    <t>002/2018*</t>
  </si>
  <si>
    <t>08/01/2018</t>
  </si>
  <si>
    <t>SES-665396</t>
  </si>
  <si>
    <t>HDS-9567</t>
  </si>
  <si>
    <t>VALOR E QUANTIDADE</t>
  </si>
  <si>
    <t>* OBS.: BEM PROVENIENTE DE DOAÇÃO –  TERMO DE DOAÇÃO Nº 002/2018</t>
  </si>
  <si>
    <t>EDIFICAÇÕES</t>
  </si>
  <si>
    <t>PRÉDIO DA RESIDÊNCIA ASSISTENCIAL</t>
  </si>
  <si>
    <t>N/C</t>
  </si>
  <si>
    <t>RESIDENCIA ASSISTENCIAL</t>
  </si>
  <si>
    <t>XXXX</t>
  </si>
  <si>
    <t>HDS-00011</t>
  </si>
  <si>
    <t>1631**</t>
  </si>
  <si>
    <t>08/06/2016</t>
  </si>
  <si>
    <t>PRÉDIO DA CAPELA</t>
  </si>
  <si>
    <t>CAPELA VIRGEM PODEROSA</t>
  </si>
  <si>
    <t>HDS-00026</t>
  </si>
  <si>
    <t>001/2018 – AGIR</t>
  </si>
  <si>
    <t>** OBS.: A NOTA APRESENTADA É A PRINCIPAL. O BEM APRESENTA O VALOR DA REFERIDA NOTA AGREGADO DO VALOR DAS DEMAIS NOTAS FISCAIS QUE SEGUEM: 1672, 1683, 1691, 1697, 1718, 1726, 1733, 1735, 1741, 1751, 1758, 1765, 1767 E 1768.</t>
  </si>
  <si>
    <t>ELETRODOMÉSTICO</t>
  </si>
  <si>
    <t>BALCAO TERMICO ACO INOX C/ TANQUE ESTANCADO 2,01X0</t>
  </si>
  <si>
    <t>REFRINOX</t>
  </si>
  <si>
    <t>RESIDÊNCIA ASSISTENCIAL</t>
  </si>
  <si>
    <t>SES-650132</t>
  </si>
  <si>
    <t>HDS-1174</t>
  </si>
  <si>
    <t>244</t>
  </si>
  <si>
    <t>18/10/2017</t>
  </si>
  <si>
    <t>BATEDEIRA PLANETARIA BRANCA CAPACIDADE 4 L C/ 08 V</t>
  </si>
  <si>
    <t>ARNO</t>
  </si>
  <si>
    <t>SERVIÇO DE REFEITÓRIO</t>
  </si>
  <si>
    <t>SES-661165</t>
  </si>
  <si>
    <t>HDS-0199</t>
  </si>
  <si>
    <t>SN</t>
  </si>
  <si>
    <t>211</t>
  </si>
  <si>
    <t>30/01/2015</t>
  </si>
  <si>
    <t>COIFA PAREDE 90CM INOX</t>
  </si>
  <si>
    <t>FISCHER</t>
  </si>
  <si>
    <t>CASA VIVA</t>
  </si>
  <si>
    <t>SES-635310</t>
  </si>
  <si>
    <t>HDS-0228</t>
  </si>
  <si>
    <t>242753</t>
  </si>
  <si>
    <t>24/03/2015</t>
  </si>
  <si>
    <t>FOGÃO DE INDUÇÃO DIGITAL</t>
  </si>
  <si>
    <t>SES-610359</t>
  </si>
  <si>
    <t>HDS-0893</t>
  </si>
  <si>
    <t>451517001317</t>
  </si>
  <si>
    <t>15/2017***</t>
  </si>
  <si>
    <t>01/06/2017</t>
  </si>
  <si>
    <t>FOGÃO INDUSTRIAL</t>
  </si>
  <si>
    <t>AMEKANOX</t>
  </si>
  <si>
    <t>SES-635385</t>
  </si>
  <si>
    <t>HDS-0106</t>
  </si>
  <si>
    <t>1329</t>
  </si>
  <si>
    <t>16/01/2015</t>
  </si>
  <si>
    <t>FORNO ELETRICO DE BANCADA INOX</t>
  </si>
  <si>
    <t>LAYR</t>
  </si>
  <si>
    <t>SES-635313</t>
  </si>
  <si>
    <t>HDS-0194</t>
  </si>
  <si>
    <t>27682</t>
  </si>
  <si>
    <t>158088</t>
  </si>
  <si>
    <t>20/02/2015</t>
  </si>
  <si>
    <t>FORNO MICROONDAS 30L</t>
  </si>
  <si>
    <t>ELECTROLUX</t>
  </si>
  <si>
    <t>SES-635311</t>
  </si>
  <si>
    <t>HDS-0234</t>
  </si>
  <si>
    <t>50802983</t>
  </si>
  <si>
    <t>205563</t>
  </si>
  <si>
    <t>17/03/2015</t>
  </si>
  <si>
    <t>FORNO MICROONDAS 31L 220V BRANCO</t>
  </si>
  <si>
    <t>SES-975222</t>
  </si>
  <si>
    <t>HDS-0707</t>
  </si>
  <si>
    <t>62800101</t>
  </si>
  <si>
    <t>8067</t>
  </si>
  <si>
    <t>01/08/2016</t>
  </si>
  <si>
    <t>FORNO MICROONDAS 32L 220V</t>
  </si>
  <si>
    <t>PANASONIC</t>
  </si>
  <si>
    <t>SES-633631</t>
  </si>
  <si>
    <t>HDS-1172</t>
  </si>
  <si>
    <t>BM7GA003002</t>
  </si>
  <si>
    <t>06/09/2017</t>
  </si>
  <si>
    <t>FRIGOBAR</t>
  </si>
  <si>
    <t>SERVIÇO DE FARMÁCIA</t>
  </si>
  <si>
    <t>SES-636847</t>
  </si>
  <si>
    <t>HDS-0289</t>
  </si>
  <si>
    <t>44900615</t>
  </si>
  <si>
    <t>29/05/2015</t>
  </si>
  <si>
    <t>REGULAR</t>
  </si>
  <si>
    <t>SES-636848</t>
  </si>
  <si>
    <t>HDS-0290</t>
  </si>
  <si>
    <t>44900720</t>
  </si>
  <si>
    <t>FRIGOBAR 122L</t>
  </si>
  <si>
    <t>SES-636849</t>
  </si>
  <si>
    <t>HDS-0291</t>
  </si>
  <si>
    <t>44900604</t>
  </si>
  <si>
    <t>GELADEIRA FROST FREE 300L 220V CRB36</t>
  </si>
  <si>
    <t>CONSUL</t>
  </si>
  <si>
    <t>SES-633592</t>
  </si>
  <si>
    <t>HDS-0921</t>
  </si>
  <si>
    <t>J67662214</t>
  </si>
  <si>
    <t>1141</t>
  </si>
  <si>
    <t>22/09/2017</t>
  </si>
  <si>
    <t>LAVADORA DE ROUPAS 16KG</t>
  </si>
  <si>
    <t>SES-636865</t>
  </si>
  <si>
    <t>HDS-0329</t>
  </si>
  <si>
    <t>52400131</t>
  </si>
  <si>
    <t>560849</t>
  </si>
  <si>
    <t>26/06/2015</t>
  </si>
  <si>
    <t>LIQUIDIFICADOR DE  550 W  CAPACIDADE DE 2 L NA COR</t>
  </si>
  <si>
    <t>PHILIPS</t>
  </si>
  <si>
    <t>INSERVÍVEL</t>
  </si>
  <si>
    <t>QUARTO 4 - PAVILHÃO 11</t>
  </si>
  <si>
    <t>SES-661164</t>
  </si>
  <si>
    <t>HDS-0198</t>
  </si>
  <si>
    <t>1444</t>
  </si>
  <si>
    <t>LIQUIDIFICADOR INDUSTRIAL 2L SKYMSEN LI-2,0-N</t>
  </si>
  <si>
    <t>SKYMSEN</t>
  </si>
  <si>
    <t>SES-809221</t>
  </si>
  <si>
    <t>HDS-1216</t>
  </si>
  <si>
    <t>474436006565</t>
  </si>
  <si>
    <t>117306</t>
  </si>
  <si>
    <t>09/07/2018</t>
  </si>
  <si>
    <t>SES-809222</t>
  </si>
  <si>
    <t>HDS-1217</t>
  </si>
  <si>
    <t>474436006554</t>
  </si>
  <si>
    <t>MAQUINA DE FAZER GELO EM CUBO</t>
  </si>
  <si>
    <t>BEN MAX</t>
  </si>
  <si>
    <t>GINÁSIO DE TERAPIAS</t>
  </si>
  <si>
    <t>HDS-0780</t>
  </si>
  <si>
    <t>INN20140517-108</t>
  </si>
  <si>
    <t>29/08/2014</t>
  </si>
  <si>
    <t>REFRIGERADOR FROST FREE</t>
  </si>
  <si>
    <t>ELETROLUX</t>
  </si>
  <si>
    <t>SES-659583</t>
  </si>
  <si>
    <t>HDS-0030</t>
  </si>
  <si>
    <t>228458</t>
  </si>
  <si>
    <t>03/12/2014</t>
  </si>
  <si>
    <t>SECADORA DE ROUPAS CAP. 10KG  220V ST10</t>
  </si>
  <si>
    <t>SES-633593</t>
  </si>
  <si>
    <t>HDS-0920</t>
  </si>
  <si>
    <t>72400395</t>
  </si>
  <si>
    <t>*** OBS.: BEM PROVENIENTE DE DOAÇÃO –  TERMO DE DOAÇÃO Nº 15/2017</t>
  </si>
  <si>
    <t>ELETROELETRÔNICO</t>
  </si>
  <si>
    <t>APARELHO DVD C/ CONTROLE REMOTO PH136 PHILCO</t>
  </si>
  <si>
    <t>PHILCO</t>
  </si>
  <si>
    <t>SES-633638</t>
  </si>
  <si>
    <t>HDS-1166</t>
  </si>
  <si>
    <t>6480039582V142A</t>
  </si>
  <si>
    <t>491</t>
  </si>
  <si>
    <t>19/10/2017</t>
  </si>
  <si>
    <t>CAIXA AMPLIFICADA EP - S603</t>
  </si>
  <si>
    <t>ECOPOWER</t>
  </si>
  <si>
    <t>PAVILHÃO 11</t>
  </si>
  <si>
    <t>SES-636795</t>
  </si>
  <si>
    <t>HDS-0229</t>
  </si>
  <si>
    <t>1622</t>
  </si>
  <si>
    <t>12</t>
  </si>
  <si>
    <t>MICROFONE DE MAO COM CABO</t>
  </si>
  <si>
    <t>LESOM</t>
  </si>
  <si>
    <t>SES-636796</t>
  </si>
  <si>
    <t>HDS-9565</t>
  </si>
  <si>
    <t>898944650237</t>
  </si>
  <si>
    <t>PROJETOR DE MESA 3500 LUMENS</t>
  </si>
  <si>
    <t>EPSON</t>
  </si>
  <si>
    <t>SALA DA DIRETORIA TECNICA</t>
  </si>
  <si>
    <t>HDS-0766</t>
  </si>
  <si>
    <t>TUXK4402686</t>
  </si>
  <si>
    <t>26/07/2014</t>
  </si>
  <si>
    <t>RADIO PORTATIL DIGITAL BIDIRECIONAL</t>
  </si>
  <si>
    <t>MOTOROLA</t>
  </si>
  <si>
    <t>SUPERVISÃO DE ENFERMAGEM</t>
  </si>
  <si>
    <t>HDS-3788</t>
  </si>
  <si>
    <t>446NPF04MW</t>
  </si>
  <si>
    <t>17/04/2014</t>
  </si>
  <si>
    <t>HDS-3791</t>
  </si>
  <si>
    <t>446NPF049P</t>
  </si>
  <si>
    <t>HDS-3792</t>
  </si>
  <si>
    <t>446NPF040D</t>
  </si>
  <si>
    <t>HDS-3793</t>
  </si>
  <si>
    <t>446NPH0057</t>
  </si>
  <si>
    <t>HDS-3789</t>
  </si>
  <si>
    <t>446NPH003N</t>
  </si>
  <si>
    <t>HDS-3790</t>
  </si>
  <si>
    <t>446NPH04MQ</t>
  </si>
  <si>
    <t>RADIO PORTATIL DIGITAL BIDIRECIONAL DEP 450</t>
  </si>
  <si>
    <t>HDS-3880</t>
  </si>
  <si>
    <t>752TPR9729</t>
  </si>
  <si>
    <t>11/09/2014</t>
  </si>
  <si>
    <t>HDS-3881</t>
  </si>
  <si>
    <t>752TPT3026</t>
  </si>
  <si>
    <t>SERVIÇO DE MANUTENÇÃO</t>
  </si>
  <si>
    <t>HDS-3877</t>
  </si>
  <si>
    <t>752TPT2994</t>
  </si>
  <si>
    <t>HDS-3878</t>
  </si>
  <si>
    <t>752TPT3554</t>
  </si>
  <si>
    <t>HDS-3879</t>
  </si>
  <si>
    <t>752TPT3418</t>
  </si>
  <si>
    <t>RELOGIO DE PONTO HENRY PRISMA SF ADV R1</t>
  </si>
  <si>
    <t>HENRY</t>
  </si>
  <si>
    <t>RECURSOS HUMANOS</t>
  </si>
  <si>
    <t>SES-825751</t>
  </si>
  <si>
    <t>HDS-1221</t>
  </si>
  <si>
    <t>4004320000691</t>
  </si>
  <si>
    <t>2827</t>
  </si>
  <si>
    <t>23/08/2018</t>
  </si>
  <si>
    <t>RELOGIO ELETRONICO DE PONTO (REP)</t>
  </si>
  <si>
    <t>CONTROL ID</t>
  </si>
  <si>
    <t>SES-636294</t>
  </si>
  <si>
    <t>HDS-0286</t>
  </si>
  <si>
    <t>14002110033414</t>
  </si>
  <si>
    <t>94</t>
  </si>
  <si>
    <t>27/05/2015</t>
  </si>
  <si>
    <t>HDS-0767</t>
  </si>
  <si>
    <t>14001960013557</t>
  </si>
  <si>
    <t>04/05/2014</t>
  </si>
  <si>
    <t>HDS-0768</t>
  </si>
  <si>
    <t>14001960013759</t>
  </si>
  <si>
    <t>TELEVISÃO 28"</t>
  </si>
  <si>
    <t>CCE</t>
  </si>
  <si>
    <t>AMBULATORIO 2</t>
  </si>
  <si>
    <t>SES-665425</t>
  </si>
  <si>
    <t>HDS-1198</t>
  </si>
  <si>
    <t>938</t>
  </si>
  <si>
    <t>3/2018****</t>
  </si>
  <si>
    <t>SES-665423</t>
  </si>
  <si>
    <t>HDS-1195</t>
  </si>
  <si>
    <t>948</t>
  </si>
  <si>
    <t>LG</t>
  </si>
  <si>
    <t>SES-665424</t>
  </si>
  <si>
    <t>HDS-1196</t>
  </si>
  <si>
    <t>404AZKAKF005</t>
  </si>
  <si>
    <t>SES-665426</t>
  </si>
  <si>
    <t>HDS-1199</t>
  </si>
  <si>
    <t>947</t>
  </si>
  <si>
    <t>TELEVISÃO 32"</t>
  </si>
  <si>
    <t>SES-665427</t>
  </si>
  <si>
    <t>HDS-1197</t>
  </si>
  <si>
    <t>HC111128063250</t>
  </si>
  <si>
    <t>TELEVISAO LED</t>
  </si>
  <si>
    <t>SES-635992</t>
  </si>
  <si>
    <t>HDS-0102</t>
  </si>
  <si>
    <t>4320121531T172A</t>
  </si>
  <si>
    <t>28/11/2014</t>
  </si>
  <si>
    <t>TELEVISAO LED SMART HD 42 POLEGADAS</t>
  </si>
  <si>
    <t>SES-635994</t>
  </si>
  <si>
    <t>HDS-0226</t>
  </si>
  <si>
    <t>4320001878T172A</t>
  </si>
  <si>
    <t>SES-635993</t>
  </si>
  <si>
    <t>HDS-0225</t>
  </si>
  <si>
    <t>TELEVISOR LED 32 HD COM CONVERSOR DIGITAL AOC LE32</t>
  </si>
  <si>
    <t>AOC</t>
  </si>
  <si>
    <t>SES-633617</t>
  </si>
  <si>
    <t>HDS-1144</t>
  </si>
  <si>
    <t>32MH7XA020149</t>
  </si>
  <si>
    <t>6015</t>
  </si>
  <si>
    <t>08/09/2017</t>
  </si>
  <si>
    <t>SES-633618</t>
  </si>
  <si>
    <t>HDS-1145</t>
  </si>
  <si>
    <t>32MH7XA019335</t>
  </si>
  <si>
    <t>SES-633619</t>
  </si>
  <si>
    <t>HDS-1146</t>
  </si>
  <si>
    <t>32MH7XA020038</t>
  </si>
  <si>
    <t>SES-633620</t>
  </si>
  <si>
    <t>HDS-1147</t>
  </si>
  <si>
    <t>32MH7XA020338</t>
  </si>
  <si>
    <t>SES-633621</t>
  </si>
  <si>
    <t>HDS-1148</t>
  </si>
  <si>
    <t>32MH7XA020039</t>
  </si>
  <si>
    <t>SES-633622</t>
  </si>
  <si>
    <t>HDS-1149</t>
  </si>
  <si>
    <t>32MH7XA020040</t>
  </si>
  <si>
    <t>SES-633623</t>
  </si>
  <si>
    <t>HDS-1150</t>
  </si>
  <si>
    <t>32MH7XA018427</t>
  </si>
  <si>
    <t>SES-633624</t>
  </si>
  <si>
    <t>HDS-1151</t>
  </si>
  <si>
    <t>32MH7XA018429</t>
  </si>
  <si>
    <t>SES-633625</t>
  </si>
  <si>
    <t>HDS-1152</t>
  </si>
  <si>
    <t>32MH7XA018817</t>
  </si>
  <si>
    <t>SES-633627</t>
  </si>
  <si>
    <t>HDS-1154</t>
  </si>
  <si>
    <t>32MH7XA018779</t>
  </si>
  <si>
    <t>SES-633628</t>
  </si>
  <si>
    <t>HDS-1155</t>
  </si>
  <si>
    <t>32MH7XA020055</t>
  </si>
  <si>
    <t>SES-633629</t>
  </si>
  <si>
    <t>HDS-1156</t>
  </si>
  <si>
    <t>32MH7XA018430</t>
  </si>
  <si>
    <t>SES-633630</t>
  </si>
  <si>
    <t>HDS-1157</t>
  </si>
  <si>
    <t>32MH7XA020344</t>
  </si>
  <si>
    <t>SERVIÇO DE TECNOLOGIA DA INFORMAÇÃO</t>
  </si>
  <si>
    <t>SES-633626</t>
  </si>
  <si>
    <t>HDS-1153</t>
  </si>
  <si>
    <t>32MH7XA021375</t>
  </si>
  <si>
    <t>TELEVISOR LED 50'' ULTRA HD SMART TV 4K UN50KU6000</t>
  </si>
  <si>
    <t>SAMSUNG</t>
  </si>
  <si>
    <t>SES-633523</t>
  </si>
  <si>
    <t>HDS-1158</t>
  </si>
  <si>
    <t>Y2M73XEJ521467X</t>
  </si>
  <si>
    <t>487</t>
  </si>
  <si>
    <t>25/09/2017</t>
  </si>
  <si>
    <t>**** OBS.: BEM PROVENIENTE DE DOAÇÃO –  TERMO DE DOAÇÃO Nº 3/2018</t>
  </si>
  <si>
    <t>EQUIPAMENTO HOSPITALAR</t>
  </si>
  <si>
    <t>BRACADEIRA PARA INJECAO EM INOX</t>
  </si>
  <si>
    <t>METAHOSPITALAR</t>
  </si>
  <si>
    <t>AMBULATÓRIO DE FERIDAS CRÔNICAS</t>
  </si>
  <si>
    <t>SES-634247</t>
  </si>
  <si>
    <t>HDS-0718</t>
  </si>
  <si>
    <t>573101</t>
  </si>
  <si>
    <t>5287</t>
  </si>
  <si>
    <t>10/12/2015</t>
  </si>
  <si>
    <t>META HOSPITALAR</t>
  </si>
  <si>
    <t>SES-634248</t>
  </si>
  <si>
    <t>HDS-0720</t>
  </si>
  <si>
    <t>SES-634250</t>
  </si>
  <si>
    <t>HDS-0892</t>
  </si>
  <si>
    <t>SES-634249</t>
  </si>
  <si>
    <t>HDS-0891</t>
  </si>
  <si>
    <t>CAMARA ESCURA C/ ILUMINACAO</t>
  </si>
  <si>
    <t>VH</t>
  </si>
  <si>
    <t>CONSULTÓRIO ODONTOLÓGICO</t>
  </si>
  <si>
    <t>HDS-0799</t>
  </si>
  <si>
    <t>1</t>
  </si>
  <si>
    <t>23/09/2014</t>
  </si>
  <si>
    <t>CARRINHO DE EMERGENCIA TAM A1150 X L570 X P520 MM</t>
  </si>
  <si>
    <t>LANCI</t>
  </si>
  <si>
    <t>SES-659480</t>
  </si>
  <si>
    <t>HDS-0678</t>
  </si>
  <si>
    <t>45449</t>
  </si>
  <si>
    <t>29/07/2015</t>
  </si>
  <si>
    <t>CARRINHO PARA TRANSPORTE DE CILINDRO DE O2 10M³</t>
  </si>
  <si>
    <t>ARTCIA</t>
  </si>
  <si>
    <t>SES-610291</t>
  </si>
  <si>
    <t>HDS-0827</t>
  </si>
  <si>
    <t>.</t>
  </si>
  <si>
    <t>07/12/2016</t>
  </si>
  <si>
    <t>CARRINHO PARA TRANSPORTE DE CILINDRO DE O2 1M³</t>
  </si>
  <si>
    <t>ROTAL</t>
  </si>
  <si>
    <t>SES-610298</t>
  </si>
  <si>
    <t>HDS-0831</t>
  </si>
  <si>
    <t>4.720</t>
  </si>
  <si>
    <t>16/01/2017</t>
  </si>
  <si>
    <t>SES-610299</t>
  </si>
  <si>
    <t>HDS-0832</t>
  </si>
  <si>
    <t>SES-610300</t>
  </si>
  <si>
    <t>HDS-0833</t>
  </si>
  <si>
    <t>SES-610301</t>
  </si>
  <si>
    <t>HDS-0834</t>
  </si>
  <si>
    <t>SES-610302</t>
  </si>
  <si>
    <t>HDS-0835</t>
  </si>
  <si>
    <t>SES-610303</t>
  </si>
  <si>
    <t>HDS-0836</t>
  </si>
  <si>
    <t>SES-610304</t>
  </si>
  <si>
    <t>HDS-0837</t>
  </si>
  <si>
    <t>CARRO CURATIVO INOX</t>
  </si>
  <si>
    <t>SES-975198</t>
  </si>
  <si>
    <t>HDS-0757</t>
  </si>
  <si>
    <t>594801</t>
  </si>
  <si>
    <t>5492</t>
  </si>
  <si>
    <t>07/03/2016</t>
  </si>
  <si>
    <t>SES-661527</t>
  </si>
  <si>
    <t>HDS-0696</t>
  </si>
  <si>
    <t>5429-02</t>
  </si>
  <si>
    <t>4965</t>
  </si>
  <si>
    <t>31/08/2015</t>
  </si>
  <si>
    <t>SES-661529</t>
  </si>
  <si>
    <t>HDS-0698</t>
  </si>
  <si>
    <t>542902</t>
  </si>
  <si>
    <t>SES-661530</t>
  </si>
  <si>
    <t>HDS-0699</t>
  </si>
  <si>
    <t>5429</t>
  </si>
  <si>
    <t>SES-661528</t>
  </si>
  <si>
    <t>HDS-0697</t>
  </si>
  <si>
    <t>SES-975199</t>
  </si>
  <si>
    <t>HDS-0758</t>
  </si>
  <si>
    <t>CARRO DE EMERGENCIA COM LACRE 10CM</t>
  </si>
  <si>
    <t>LANCO</t>
  </si>
  <si>
    <t>HDS-0009</t>
  </si>
  <si>
    <t>05/09/2014</t>
  </si>
  <si>
    <t>HDS-0287</t>
  </si>
  <si>
    <t>CARRO DISPENSACAO MED DOSE UNITARIA  TAM: A1160XL7</t>
  </si>
  <si>
    <t>SES-634492</t>
  </si>
  <si>
    <t>HDS-0681</t>
  </si>
  <si>
    <t>BENS EM MANUTENÇÃO</t>
  </si>
  <si>
    <t>SES-634490</t>
  </si>
  <si>
    <t>HDS-0679</t>
  </si>
  <si>
    <t>111255</t>
  </si>
  <si>
    <t>SES-634491</t>
  </si>
  <si>
    <t>HDS-0680</t>
  </si>
  <si>
    <t>111257</t>
  </si>
  <si>
    <t>CARRO P/ DISPENSACAO DE MEDICAMENTOS</t>
  </si>
  <si>
    <t>HDS-0705</t>
  </si>
  <si>
    <t>CILINDRO DE AR COMPRIMIDO MEDICINAL 10M³</t>
  </si>
  <si>
    <t>AIR LIQUIDE</t>
  </si>
  <si>
    <t>HDS-9951</t>
  </si>
  <si>
    <t>009201596</t>
  </si>
  <si>
    <t>8794</t>
  </si>
  <si>
    <t>30/03/2015</t>
  </si>
  <si>
    <t>CILINDRO DE OXIGENIO MEDICINAL 1M³</t>
  </si>
  <si>
    <t>HDS-9564</t>
  </si>
  <si>
    <t>AIRLIQUIDE</t>
  </si>
  <si>
    <t>HDS-9950</t>
  </si>
  <si>
    <t>HDS-9952</t>
  </si>
  <si>
    <t>23099484</t>
  </si>
  <si>
    <t>HDS-9953</t>
  </si>
  <si>
    <t>HDS-9954</t>
  </si>
  <si>
    <t>HDS-9955</t>
  </si>
  <si>
    <t>HDS-9956</t>
  </si>
  <si>
    <t>CONJUNTO DE SUPORTE E CESTO ARAMADO EM ACO INOX</t>
  </si>
  <si>
    <t>NK TECH</t>
  </si>
  <si>
    <t>SES-610282</t>
  </si>
  <si>
    <t>HDS-0887</t>
  </si>
  <si>
    <t>4729</t>
  </si>
  <si>
    <t>15/05/2017</t>
  </si>
  <si>
    <t>ESTANTE EM ACO INOX MED. 1100 X 600 X 2000MM</t>
  </si>
  <si>
    <t>SES-610279</t>
  </si>
  <si>
    <t>HDS-0883</t>
  </si>
  <si>
    <t>1594</t>
  </si>
  <si>
    <t>08/05/2017</t>
  </si>
  <si>
    <t>SES-610280</t>
  </si>
  <si>
    <t>HDS-0884</t>
  </si>
  <si>
    <t>MACA PARA TRANSPORTE EM ACO INOX MED. 2,00 X 0,68</t>
  </si>
  <si>
    <t>SES-637231</t>
  </si>
  <si>
    <t>HDS-0949</t>
  </si>
  <si>
    <t>106890301</t>
  </si>
  <si>
    <t>7553</t>
  </si>
  <si>
    <t>10/10/2017</t>
  </si>
  <si>
    <t>MESA AUXILIAR EM INOX PARA EXAME CLINICO 185M X 70</t>
  </si>
  <si>
    <t>SES-975201</t>
  </si>
  <si>
    <t>HDS-0760</t>
  </si>
  <si>
    <t>594802</t>
  </si>
  <si>
    <t>SES-975202</t>
  </si>
  <si>
    <t>HDS-0761</t>
  </si>
  <si>
    <t>SALA 2 -  PV 16</t>
  </si>
  <si>
    <t>SES-975200</t>
  </si>
  <si>
    <t>HDS-0890</t>
  </si>
  <si>
    <t>MESA PARA EXAME CLINICO</t>
  </si>
  <si>
    <t>MOVEIS ANDRADE</t>
  </si>
  <si>
    <t>HDS-0794</t>
  </si>
  <si>
    <t>30633</t>
  </si>
  <si>
    <t>04/08/2014</t>
  </si>
  <si>
    <t>HDS-0796</t>
  </si>
  <si>
    <t>HDS-0797</t>
  </si>
  <si>
    <t>HDS-0822</t>
  </si>
  <si>
    <t>HDS-0823</t>
  </si>
  <si>
    <t>HDS-0713</t>
  </si>
  <si>
    <t>HDS-0773</t>
  </si>
  <si>
    <t>HDS-0775</t>
  </si>
  <si>
    <t>HDS-0776</t>
  </si>
  <si>
    <t>SALA 1 – PV ANTIGO</t>
  </si>
  <si>
    <t>HDS-0795</t>
  </si>
  <si>
    <t>MESA PARA EXAME CLINICO EM ACO INOX</t>
  </si>
  <si>
    <t>SES-634286</t>
  </si>
  <si>
    <t>HDS-0888</t>
  </si>
  <si>
    <t>557401</t>
  </si>
  <si>
    <t>5148</t>
  </si>
  <si>
    <t>28/10/2015</t>
  </si>
  <si>
    <t>SES-634283</t>
  </si>
  <si>
    <t>HDS-0629</t>
  </si>
  <si>
    <t>SES-634284</t>
  </si>
  <si>
    <t>HDS-0709</t>
  </si>
  <si>
    <t>SES-634287</t>
  </si>
  <si>
    <t>HDS-0889</t>
  </si>
  <si>
    <t>SES-634285</t>
  </si>
  <si>
    <t>HDS-0710</t>
  </si>
  <si>
    <t>PRANCHA ORTOSTATICA C/ REGULAGEM ELETRICA</t>
  </si>
  <si>
    <t>VANZETTI</t>
  </si>
  <si>
    <t>SES-636811</t>
  </si>
  <si>
    <t>HDS-0233</t>
  </si>
  <si>
    <t>VZT012587</t>
  </si>
  <si>
    <t>6792</t>
  </si>
  <si>
    <t>23/02/2015</t>
  </si>
  <si>
    <t>SUPORTE DE SORO INOX C/ RODIZIOS 4 GANCHOS MT 931</t>
  </si>
  <si>
    <t>SES-637255</t>
  </si>
  <si>
    <t>HDS-0958</t>
  </si>
  <si>
    <t>106890604</t>
  </si>
  <si>
    <t>SES-637254</t>
  </si>
  <si>
    <t>HDS-0957</t>
  </si>
  <si>
    <t>106890601</t>
  </si>
  <si>
    <t>SES-637256</t>
  </si>
  <si>
    <t>HDS-0959</t>
  </si>
  <si>
    <t>106890603</t>
  </si>
  <si>
    <t>SES-637257</t>
  </si>
  <si>
    <t>HDS-0960</t>
  </si>
  <si>
    <t>106890606</t>
  </si>
  <si>
    <t>SES-637258</t>
  </si>
  <si>
    <t>HDS-0961</t>
  </si>
  <si>
    <t>106890602</t>
  </si>
  <si>
    <t>SES-637259</t>
  </si>
  <si>
    <t>HDS-0962</t>
  </si>
  <si>
    <t>106890605</t>
  </si>
  <si>
    <t>SUPORTE PARA BACIA COM REGULAGEM DE ALTURA EM INOX</t>
  </si>
  <si>
    <t>SES-634267</t>
  </si>
  <si>
    <t>HDS-0723</t>
  </si>
  <si>
    <t>573102</t>
  </si>
  <si>
    <t>SES-634268</t>
  </si>
  <si>
    <t>HDS-0724</t>
  </si>
  <si>
    <t>SES-634269</t>
  </si>
  <si>
    <t>HDS-0725</t>
  </si>
  <si>
    <t>SES-634266</t>
  </si>
  <si>
    <t>HDS-0722</t>
  </si>
  <si>
    <t>FERRAMENTA</t>
  </si>
  <si>
    <t>FURADEIRA DE IMPACTO</t>
  </si>
  <si>
    <t>DEWALT</t>
  </si>
  <si>
    <t>SES-635945</t>
  </si>
  <si>
    <t>HDS-0770</t>
  </si>
  <si>
    <t>99203720143049</t>
  </si>
  <si>
    <t>27/11/2014</t>
  </si>
  <si>
    <t>FURADEIRA E PARAFUSADEIRA</t>
  </si>
  <si>
    <t>SES-635946</t>
  </si>
  <si>
    <t>HDS-0771</t>
  </si>
  <si>
    <t>994936</t>
  </si>
  <si>
    <t>284204</t>
  </si>
  <si>
    <t>FURADEIRA MANUAL</t>
  </si>
  <si>
    <t>MAKITA</t>
  </si>
  <si>
    <t>SES-635998</t>
  </si>
  <si>
    <t>HDS-0024</t>
  </si>
  <si>
    <t>3746</t>
  </si>
  <si>
    <t>16127</t>
  </si>
  <si>
    <t>SERRA MARMORE 125MM 1.500W 12.200RPM 220V GDC150</t>
  </si>
  <si>
    <t>BOSCH</t>
  </si>
  <si>
    <t>SES-667026</t>
  </si>
  <si>
    <t>HDS-1205</t>
  </si>
  <si>
    <t>609387638</t>
  </si>
  <si>
    <t>53004</t>
  </si>
  <si>
    <t>02/02/2018</t>
  </si>
  <si>
    <t>SOPRADOR TERMICO</t>
  </si>
  <si>
    <t>SKILL</t>
  </si>
  <si>
    <t>SES-635944</t>
  </si>
  <si>
    <t>HDS-0023</t>
  </si>
  <si>
    <t>401</t>
  </si>
  <si>
    <t>220697</t>
  </si>
  <si>
    <t>26/11/2014</t>
  </si>
  <si>
    <t>INFORMÁTICA</t>
  </si>
  <si>
    <t>ACCESS POINT UBIQUITI UAP-AC-LR</t>
  </si>
  <si>
    <t>UBIQUITI</t>
  </si>
  <si>
    <t>SES-1806694</t>
  </si>
  <si>
    <t>HDS-1225</t>
  </si>
  <si>
    <t>PQAB9D</t>
  </si>
  <si>
    <t>35</t>
  </si>
  <si>
    <t>01/11/2018</t>
  </si>
  <si>
    <t>SES-1806698</t>
  </si>
  <si>
    <t>HDS-1229</t>
  </si>
  <si>
    <t>YLTNSB</t>
  </si>
  <si>
    <t>SES-1806695</t>
  </si>
  <si>
    <t>HDS-1226</t>
  </si>
  <si>
    <t>LK5VS2</t>
  </si>
  <si>
    <t>SES-1806696</t>
  </si>
  <si>
    <t>HDS-1227</t>
  </si>
  <si>
    <t>7YW5NN</t>
  </si>
  <si>
    <t>SES-1806697</t>
  </si>
  <si>
    <t>HDS-1228</t>
  </si>
  <si>
    <t>REVNJK</t>
  </si>
  <si>
    <t>COMPUTADOR CORE I5-3330 3.00 GHZ</t>
  </si>
  <si>
    <t>LENDEX</t>
  </si>
  <si>
    <t>SES-661570</t>
  </si>
  <si>
    <t>HDS-0142</t>
  </si>
  <si>
    <t>72024</t>
  </si>
  <si>
    <t>15/01/2015</t>
  </si>
  <si>
    <t>SES-661583</t>
  </si>
  <si>
    <t>HDS-0209</t>
  </si>
  <si>
    <t>SES-661586</t>
  </si>
  <si>
    <t>HDS-0212</t>
  </si>
  <si>
    <t>SES-661589</t>
  </si>
  <si>
    <t>HDS-0215</t>
  </si>
  <si>
    <t>RUIM</t>
  </si>
  <si>
    <t>SES-661584</t>
  </si>
  <si>
    <t>HDS-0210</t>
  </si>
  <si>
    <t>ANEXO/AMBULATORIO 2</t>
  </si>
  <si>
    <t>SES-661569</t>
  </si>
  <si>
    <t>HDS-0141</t>
  </si>
  <si>
    <t>SES-661577</t>
  </si>
  <si>
    <t>HDS-0149</t>
  </si>
  <si>
    <t>SES-661592</t>
  </si>
  <si>
    <t>HDS-0218</t>
  </si>
  <si>
    <t>SES-661588</t>
  </si>
  <si>
    <t>HDS-0214</t>
  </si>
  <si>
    <t>SES-661594</t>
  </si>
  <si>
    <t>HDS-0221</t>
  </si>
  <si>
    <t>SES-661574</t>
  </si>
  <si>
    <t>HDS-0146</t>
  </si>
  <si>
    <t>SES-661591</t>
  </si>
  <si>
    <t>HDS-0217</t>
  </si>
  <si>
    <t>SES-661579</t>
  </si>
  <si>
    <t>HDS-0151</t>
  </si>
  <si>
    <t>SES-661597</t>
  </si>
  <si>
    <t>HDS-0224</t>
  </si>
  <si>
    <t>SES-661598</t>
  </si>
  <si>
    <t>HDS-0465</t>
  </si>
  <si>
    <t>SES-661573</t>
  </si>
  <si>
    <t>HDS-0145</t>
  </si>
  <si>
    <t>SES-661590</t>
  </si>
  <si>
    <t>HDS-0216</t>
  </si>
  <si>
    <t>SES-661581</t>
  </si>
  <si>
    <t>HDS-0207</t>
  </si>
  <si>
    <t>SES-661580</t>
  </si>
  <si>
    <t>HDS-0205</t>
  </si>
  <si>
    <t>SES-661582</t>
  </si>
  <si>
    <t>HDS-0208</t>
  </si>
  <si>
    <t>SES-661575</t>
  </si>
  <si>
    <t>HDS-0147</t>
  </si>
  <si>
    <t>SES-661578</t>
  </si>
  <si>
    <t>HDS-0150</t>
  </si>
  <si>
    <t>SES-661585</t>
  </si>
  <si>
    <t>HDS-0211</t>
  </si>
  <si>
    <t>SES-661595</t>
  </si>
  <si>
    <t>HDS-0222</t>
  </si>
  <si>
    <t>SES-661571</t>
  </si>
  <si>
    <t>HDS-0143</t>
  </si>
  <si>
    <t>SES-661576</t>
  </si>
  <si>
    <t>HDS-0148</t>
  </si>
  <si>
    <t>SERVIÇO DE CONTAS A PAGAR E RECEBER</t>
  </si>
  <si>
    <t>SES-661572</t>
  </si>
  <si>
    <t>HDS-0144</t>
  </si>
  <si>
    <t>SECRETARIA GERAL</t>
  </si>
  <si>
    <t>SES-661593</t>
  </si>
  <si>
    <t>HDS-0219</t>
  </si>
  <si>
    <t>SERVIÇO SOCIAL</t>
  </si>
  <si>
    <t>SES-661596</t>
  </si>
  <si>
    <t>HDS-0223</t>
  </si>
  <si>
    <t>SESMT</t>
  </si>
  <si>
    <t>SES-661587</t>
  </si>
  <si>
    <t>HDS-0213</t>
  </si>
  <si>
    <t>COMPUTADOR DESKTOP INTEL CORE I5-4440 3.1 LGA 1155</t>
  </si>
  <si>
    <t>CROMA</t>
  </si>
  <si>
    <t>SES-633635</t>
  </si>
  <si>
    <t>HDS-1167</t>
  </si>
  <si>
    <t>SES-633636</t>
  </si>
  <si>
    <t>HDS-1168</t>
  </si>
  <si>
    <t>SES-633637</t>
  </si>
  <si>
    <t>HDS-1169</t>
  </si>
  <si>
    <t>COMPUTADOR DESKTOP INTEL CORE I5-4440 3.1GHZ 6MB</t>
  </si>
  <si>
    <t>SERVIÇO DE ALMOXARIFADO</t>
  </si>
  <si>
    <t>SES-634073</t>
  </si>
  <si>
    <t>HDS-0461</t>
  </si>
  <si>
    <t>78619</t>
  </si>
  <si>
    <t>09/07/2015</t>
  </si>
  <si>
    <t>SES-634071</t>
  </si>
  <si>
    <t>HDS-0459</t>
  </si>
  <si>
    <t>SES-634077</t>
  </si>
  <si>
    <t>HDS-0466</t>
  </si>
  <si>
    <t>SES-634083</t>
  </si>
  <si>
    <t>HDS-0472</t>
  </si>
  <si>
    <t>SES-634096</t>
  </si>
  <si>
    <t>HDS-0485</t>
  </si>
  <si>
    <t>SES-634099</t>
  </si>
  <si>
    <t>HDS-0489</t>
  </si>
  <si>
    <t>SES-634084</t>
  </si>
  <si>
    <t>HDS-0473</t>
  </si>
  <si>
    <t>SES-634081</t>
  </si>
  <si>
    <t>HDS-0470</t>
  </si>
  <si>
    <t>SES-634066</t>
  </si>
  <si>
    <t>HDS-0161</t>
  </si>
  <si>
    <t>SES-634082</t>
  </si>
  <si>
    <t>HDS-0471</t>
  </si>
  <si>
    <t>SES-634085</t>
  </si>
  <si>
    <t>HDS-0474</t>
  </si>
  <si>
    <t>SES-634088</t>
  </si>
  <si>
    <t>HDS-0477</t>
  </si>
  <si>
    <t>SES-634076</t>
  </si>
  <si>
    <t>HDS-0464</t>
  </si>
  <si>
    <t>SERVIÇO DE CONTABILIDADE</t>
  </si>
  <si>
    <t>SES-634092</t>
  </si>
  <si>
    <t>HDS-0481</t>
  </si>
  <si>
    <t>SES-634072</t>
  </si>
  <si>
    <t>HDS-0460</t>
  </si>
  <si>
    <t>SES-634095</t>
  </si>
  <si>
    <t>HDS-0484</t>
  </si>
  <si>
    <t>SES-634097</t>
  </si>
  <si>
    <t>HDS-0486</t>
  </si>
  <si>
    <t>DEPARTAMENTO PESSOAL</t>
  </si>
  <si>
    <t>SES-634067</t>
  </si>
  <si>
    <t>HDS-0455</t>
  </si>
  <si>
    <t>SES-634075</t>
  </si>
  <si>
    <t>HDS-0463</t>
  </si>
  <si>
    <t>SES-634080</t>
  </si>
  <si>
    <t>HDS-0469</t>
  </si>
  <si>
    <t>SES-634098</t>
  </si>
  <si>
    <t>HDS-0487</t>
  </si>
  <si>
    <t>SES-634089</t>
  </si>
  <si>
    <t>HDS-0478</t>
  </si>
  <si>
    <t>SES-634078</t>
  </si>
  <si>
    <t>HDS-0467</t>
  </si>
  <si>
    <t>SERVIÇO DE NUTRIÇÃO</t>
  </si>
  <si>
    <t>SES-634091</t>
  </si>
  <si>
    <t>HDS-0480</t>
  </si>
  <si>
    <t>SERVIÇO DE PATRIMÔNIO</t>
  </si>
  <si>
    <t>SES-634087</t>
  </si>
  <si>
    <t>HDS-0476</t>
  </si>
  <si>
    <t>DEPARTAMENTO DE PLANEJAMENTO</t>
  </si>
  <si>
    <t>SES-634093</t>
  </si>
  <si>
    <t>HDS-0482</t>
  </si>
  <si>
    <t>SES-634086</t>
  </si>
  <si>
    <t>HDS-0475</t>
  </si>
  <si>
    <t>SES-634070</t>
  </si>
  <si>
    <t>HDS-0458</t>
  </si>
  <si>
    <t>SES-634094</t>
  </si>
  <si>
    <t>HDS-0483</t>
  </si>
  <si>
    <t>SES-634068</t>
  </si>
  <si>
    <t>HDS-0456</t>
  </si>
  <si>
    <t>SERVIÇO DE PRONTUÁRIO DE PACIENTE</t>
  </si>
  <si>
    <t>SES-634065</t>
  </si>
  <si>
    <t>HDS-0160</t>
  </si>
  <si>
    <t>SES-634079</t>
  </si>
  <si>
    <t>HDS-0468</t>
  </si>
  <si>
    <t>SES-634069</t>
  </si>
  <si>
    <t>HDS-0457</t>
  </si>
  <si>
    <t>SES-634074</t>
  </si>
  <si>
    <t>HDS-0462</t>
  </si>
  <si>
    <t>SES-634090</t>
  </si>
  <si>
    <t>HDS-0479</t>
  </si>
  <si>
    <t>COMPUTADOR DESKTOP INTEL CORE I5-4460 3.2GHZ 6MB</t>
  </si>
  <si>
    <t>MYMAX</t>
  </si>
  <si>
    <t>SES-975224</t>
  </si>
  <si>
    <t>HDS-0736</t>
  </si>
  <si>
    <t>1315607081115000755</t>
  </si>
  <si>
    <t>8060</t>
  </si>
  <si>
    <t>29/07/2016</t>
  </si>
  <si>
    <t>SES-975227</t>
  </si>
  <si>
    <t>HDS-0739</t>
  </si>
  <si>
    <t>1315607081115001432</t>
  </si>
  <si>
    <t>SES-975226</t>
  </si>
  <si>
    <t>HDS-0738</t>
  </si>
  <si>
    <t>1315607081115001483</t>
  </si>
  <si>
    <t>SES-975225</t>
  </si>
  <si>
    <t>HDS-0737</t>
  </si>
  <si>
    <t>1315607081115000730</t>
  </si>
  <si>
    <t>COMPUTADOR DESKTOP INTEL CORE I5-6400 2.7GHZ 6MB</t>
  </si>
  <si>
    <t>BLUECASE</t>
  </si>
  <si>
    <t>SES-610314</t>
  </si>
  <si>
    <t>HDS-0847</t>
  </si>
  <si>
    <t>107005</t>
  </si>
  <si>
    <t>20/01/2017</t>
  </si>
  <si>
    <t>CCIH</t>
  </si>
  <si>
    <t>SES-610308</t>
  </si>
  <si>
    <t>HDS-0841</t>
  </si>
  <si>
    <t>CPD</t>
  </si>
  <si>
    <t>SES-610309</t>
  </si>
  <si>
    <t>HDS-0842</t>
  </si>
  <si>
    <t>SES-610313</t>
  </si>
  <si>
    <t>HDS-0846</t>
  </si>
  <si>
    <t>OUVIDORIA</t>
  </si>
  <si>
    <t>SES-610311</t>
  </si>
  <si>
    <t>HDS-0844</t>
  </si>
  <si>
    <t>SES-610310</t>
  </si>
  <si>
    <t>HDS-0843</t>
  </si>
  <si>
    <t>SES-610307</t>
  </si>
  <si>
    <t>HDS-0840</t>
  </si>
  <si>
    <t>SAC</t>
  </si>
  <si>
    <t>SES-610312</t>
  </si>
  <si>
    <t>HDS-0845</t>
  </si>
  <si>
    <t>SES-610305</t>
  </si>
  <si>
    <t>HDS-0838</t>
  </si>
  <si>
    <t>SES-610306</t>
  </si>
  <si>
    <t>HDS-0839</t>
  </si>
  <si>
    <t>ESTABILIZADOR</t>
  </si>
  <si>
    <t>BMI PERFECT ENERGY</t>
  </si>
  <si>
    <t>HDS-0133</t>
  </si>
  <si>
    <t>00395</t>
  </si>
  <si>
    <t>72199</t>
  </si>
  <si>
    <t>20/01/2015</t>
  </si>
  <si>
    <t>SES-635324</t>
  </si>
  <si>
    <t>HDS-0130</t>
  </si>
  <si>
    <t>00577</t>
  </si>
  <si>
    <t>SES-635326</t>
  </si>
  <si>
    <t>HDS-0132</t>
  </si>
  <si>
    <t>00081</t>
  </si>
  <si>
    <t>SES-635328</t>
  </si>
  <si>
    <t>HDS-0136</t>
  </si>
  <si>
    <t>00483</t>
  </si>
  <si>
    <t>HDS-0138</t>
  </si>
  <si>
    <t>00188</t>
  </si>
  <si>
    <t>ESTABILIZADOR 1000VA 6 TOMADAS TS SHARA</t>
  </si>
  <si>
    <t>TS SHARA</t>
  </si>
  <si>
    <t>SES-1893694</t>
  </si>
  <si>
    <t>HDS-1289</t>
  </si>
  <si>
    <t>190279574</t>
  </si>
  <si>
    <t>7134</t>
  </si>
  <si>
    <t>02/04/2019</t>
  </si>
  <si>
    <t>ESTABILIZADOR 1000VA 6 TOMADAS TS SHARA 9007</t>
  </si>
  <si>
    <t>SES-1893695</t>
  </si>
  <si>
    <t>HDS-1290</t>
  </si>
  <si>
    <t>190279577</t>
  </si>
  <si>
    <t>ESTABILIZADOR 1000VA BIVOLT COM 6 TOMADAS</t>
  </si>
  <si>
    <t>BMI</t>
  </si>
  <si>
    <t>SES-610315</t>
  </si>
  <si>
    <t>HDS-0848</t>
  </si>
  <si>
    <t>01170860350013</t>
  </si>
  <si>
    <t>SES-610316</t>
  </si>
  <si>
    <t>HDS-0849</t>
  </si>
  <si>
    <t>121612900840032</t>
  </si>
  <si>
    <t>SES-610317</t>
  </si>
  <si>
    <t>HDS-0850</t>
  </si>
  <si>
    <t>121612900840037</t>
  </si>
  <si>
    <t>SES-610318</t>
  </si>
  <si>
    <t>HDS-0851</t>
  </si>
  <si>
    <t>01170860350003</t>
  </si>
  <si>
    <t>SES-610320</t>
  </si>
  <si>
    <t>HDS-0853</t>
  </si>
  <si>
    <t>01170860350007</t>
  </si>
  <si>
    <t>SES-610321</t>
  </si>
  <si>
    <t>HDS-0854</t>
  </si>
  <si>
    <t>01170860350019</t>
  </si>
  <si>
    <t>SES-610322</t>
  </si>
  <si>
    <t>HDS-0855</t>
  </si>
  <si>
    <t>01170860350020</t>
  </si>
  <si>
    <t>SES-610324</t>
  </si>
  <si>
    <t>HDS-0857</t>
  </si>
  <si>
    <t>01170860350011</t>
  </si>
  <si>
    <t>SES-610345</t>
  </si>
  <si>
    <t>HDS-0878</t>
  </si>
  <si>
    <t>121612900840035</t>
  </si>
  <si>
    <t>SES-610325</t>
  </si>
  <si>
    <t>HDS-0858</t>
  </si>
  <si>
    <t>01170860350017</t>
  </si>
  <si>
    <t>SES-610343</t>
  </si>
  <si>
    <t>HDS-0876</t>
  </si>
  <si>
    <t>01170860350018</t>
  </si>
  <si>
    <t>SES-610326</t>
  </si>
  <si>
    <t>HDS-0859</t>
  </si>
  <si>
    <t>01170860350016</t>
  </si>
  <si>
    <t>SES-610327</t>
  </si>
  <si>
    <t>HDS-0860</t>
  </si>
  <si>
    <t>121612900840038</t>
  </si>
  <si>
    <t>SES-610338</t>
  </si>
  <si>
    <t>HDS-0871</t>
  </si>
  <si>
    <t>121612900840042</t>
  </si>
  <si>
    <t>SES-610323</t>
  </si>
  <si>
    <t>HDS-0856</t>
  </si>
  <si>
    <t>01170860350006</t>
  </si>
  <si>
    <t>SES-610329</t>
  </si>
  <si>
    <t>HDS-0862</t>
  </si>
  <si>
    <t>121612900840041</t>
  </si>
  <si>
    <t>SES-610330</t>
  </si>
  <si>
    <t>HDS-0863</t>
  </si>
  <si>
    <t>01170860350015</t>
  </si>
  <si>
    <t>SES-610340</t>
  </si>
  <si>
    <t>HDS-0873</t>
  </si>
  <si>
    <t>01170860350021</t>
  </si>
  <si>
    <t>SES-610319</t>
  </si>
  <si>
    <t>HDS-0852</t>
  </si>
  <si>
    <t>01170860350010</t>
  </si>
  <si>
    <t>SES-610337</t>
  </si>
  <si>
    <t>HDS-0870</t>
  </si>
  <si>
    <t>01170860350001</t>
  </si>
  <si>
    <t>SES-610342</t>
  </si>
  <si>
    <t>HDS-0875</t>
  </si>
  <si>
    <t>01170860350009</t>
  </si>
  <si>
    <t>SES-610333</t>
  </si>
  <si>
    <t>HDS-0866</t>
  </si>
  <si>
    <t>01170860350008</t>
  </si>
  <si>
    <t>SES-610328</t>
  </si>
  <si>
    <t>HDS-0861</t>
  </si>
  <si>
    <t>01170860350005</t>
  </si>
  <si>
    <t>SES-610341</t>
  </si>
  <si>
    <t>HDS-0874</t>
  </si>
  <si>
    <t>01170860350014</t>
  </si>
  <si>
    <t>SES-610331</t>
  </si>
  <si>
    <t>HDS-0864</t>
  </si>
  <si>
    <t>121612900840033</t>
  </si>
  <si>
    <t>SES-610334</t>
  </si>
  <si>
    <t>HDS-0867</t>
  </si>
  <si>
    <t>121612900840039</t>
  </si>
  <si>
    <t>SES-610336</t>
  </si>
  <si>
    <t>HDS-0869</t>
  </si>
  <si>
    <t>121612900840044</t>
  </si>
  <si>
    <t>SES-610339</t>
  </si>
  <si>
    <t>HDS-0872</t>
  </si>
  <si>
    <t>121612900840040</t>
  </si>
  <si>
    <t>SES-610335</t>
  </si>
  <si>
    <t>HDS-0868</t>
  </si>
  <si>
    <t>01170860350004</t>
  </si>
  <si>
    <t>SES-610344</t>
  </si>
  <si>
    <t>HDS-0877</t>
  </si>
  <si>
    <t>01170860350002</t>
  </si>
  <si>
    <t>SES-610332</t>
  </si>
  <si>
    <t>HDS-0865</t>
  </si>
  <si>
    <t>121612900840036</t>
  </si>
  <si>
    <t>ESTABILIZADOR 3,1 KVA ¿ 3.100W</t>
  </si>
  <si>
    <t>NHS</t>
  </si>
  <si>
    <t>SES-635315</t>
  </si>
  <si>
    <t>HDS-0196</t>
  </si>
  <si>
    <t>001343</t>
  </si>
  <si>
    <t>11831</t>
  </si>
  <si>
    <t>13/02/2015</t>
  </si>
  <si>
    <t>SES-635316</t>
  </si>
  <si>
    <t>HDS-0197</t>
  </si>
  <si>
    <t>001346</t>
  </si>
  <si>
    <t>ESTABILIZADOR 300 VA / W  COM NO MINIMO 04 TOMADAS</t>
  </si>
  <si>
    <t>HDS-0135</t>
  </si>
  <si>
    <t>00094</t>
  </si>
  <si>
    <t>HDS-0184</t>
  </si>
  <si>
    <t>00568</t>
  </si>
  <si>
    <t>SES-635323</t>
  </si>
  <si>
    <t>HDS-0129</t>
  </si>
  <si>
    <t>00389</t>
  </si>
  <si>
    <t>SES-635325</t>
  </si>
  <si>
    <t>HDS-0131</t>
  </si>
  <si>
    <t>00347</t>
  </si>
  <si>
    <t>SES-635327</t>
  </si>
  <si>
    <t>HDS-0134</t>
  </si>
  <si>
    <t>0176</t>
  </si>
  <si>
    <t>SES-635329</t>
  </si>
  <si>
    <t>HDS-0137</t>
  </si>
  <si>
    <t>00171</t>
  </si>
  <si>
    <t>SES-635330</t>
  </si>
  <si>
    <t>HDS-0152</t>
  </si>
  <si>
    <t>00351</t>
  </si>
  <si>
    <t>SES-635331</t>
  </si>
  <si>
    <t>HDS-0159</t>
  </si>
  <si>
    <t>00373</t>
  </si>
  <si>
    <t>SES-635332</t>
  </si>
  <si>
    <t>HDS-0175</t>
  </si>
  <si>
    <t>00479</t>
  </si>
  <si>
    <t>SES-635333</t>
  </si>
  <si>
    <t>HDS-0176</t>
  </si>
  <si>
    <t>00174</t>
  </si>
  <si>
    <t>SES-635334</t>
  </si>
  <si>
    <t>HDS-0178</t>
  </si>
  <si>
    <t>00372</t>
  </si>
  <si>
    <t>SES-635335</t>
  </si>
  <si>
    <t>HDS-0179</t>
  </si>
  <si>
    <t>00845</t>
  </si>
  <si>
    <t>SES-635336</t>
  </si>
  <si>
    <t>HDS-0180</t>
  </si>
  <si>
    <t>00177</t>
  </si>
  <si>
    <t>SES-635337</t>
  </si>
  <si>
    <t>HDS-0181</t>
  </si>
  <si>
    <t>00576</t>
  </si>
  <si>
    <t>SES-635338</t>
  </si>
  <si>
    <t>HDS-0182</t>
  </si>
  <si>
    <t>00844</t>
  </si>
  <si>
    <t>SES-635339</t>
  </si>
  <si>
    <t>HDS-0183</t>
  </si>
  <si>
    <t>00355</t>
  </si>
  <si>
    <t>SES-635340</t>
  </si>
  <si>
    <t>HDS-0186</t>
  </si>
  <si>
    <t>00573</t>
  </si>
  <si>
    <t>SES-635341</t>
  </si>
  <si>
    <t>HDS-0187</t>
  </si>
  <si>
    <t>00584</t>
  </si>
  <si>
    <t>SES-635342</t>
  </si>
  <si>
    <t>HDS-0188</t>
  </si>
  <si>
    <t>00575</t>
  </si>
  <si>
    <t>SES-635343</t>
  </si>
  <si>
    <t>HDS-0190</t>
  </si>
  <si>
    <t>00167</t>
  </si>
  <si>
    <t>SES-635344</t>
  </si>
  <si>
    <t>HDS-0191</t>
  </si>
  <si>
    <t>00031</t>
  </si>
  <si>
    <t>SES-635345</t>
  </si>
  <si>
    <t>HDS-0192</t>
  </si>
  <si>
    <t>00578</t>
  </si>
  <si>
    <t>SES-635346</t>
  </si>
  <si>
    <t>HDS-0206</t>
  </si>
  <si>
    <t>00033</t>
  </si>
  <si>
    <t>SES-635347</t>
  </si>
  <si>
    <t>HDS-0273</t>
  </si>
  <si>
    <t>00323</t>
  </si>
  <si>
    <t>HDS-0177</t>
  </si>
  <si>
    <t>00354</t>
  </si>
  <si>
    <t>ESTABILIZADOR ENERMAX 300VA EXXA 4T</t>
  </si>
  <si>
    <t>ENERMAX</t>
  </si>
  <si>
    <t>SES-634138</t>
  </si>
  <si>
    <t>HDS-0388</t>
  </si>
  <si>
    <t>1004151819069100695</t>
  </si>
  <si>
    <t>5776</t>
  </si>
  <si>
    <t>03/07/2015</t>
  </si>
  <si>
    <t>SES-634134</t>
  </si>
  <si>
    <t>HDS-0380</t>
  </si>
  <si>
    <t>1004151819069100678</t>
  </si>
  <si>
    <t>SES-634133</t>
  </si>
  <si>
    <t>HDS-0379</t>
  </si>
  <si>
    <t>1004151819069100658</t>
  </si>
  <si>
    <t>SES-634121</t>
  </si>
  <si>
    <t>HDS-0363</t>
  </si>
  <si>
    <t>1004151819069100677</t>
  </si>
  <si>
    <t>SES-634124</t>
  </si>
  <si>
    <t>HDS-0367</t>
  </si>
  <si>
    <t>1004151819069100355</t>
  </si>
  <si>
    <t>SES-634130</t>
  </si>
  <si>
    <t>HDS-0376</t>
  </si>
  <si>
    <t>1004151819069100754</t>
  </si>
  <si>
    <t>SES-634135</t>
  </si>
  <si>
    <t>HDS-0381</t>
  </si>
  <si>
    <t>1004151819069100776</t>
  </si>
  <si>
    <t>SES-634136</t>
  </si>
  <si>
    <t>HDS-0382</t>
  </si>
  <si>
    <t>1004151819069100665</t>
  </si>
  <si>
    <t>SES-634122</t>
  </si>
  <si>
    <t>HDS-0364</t>
  </si>
  <si>
    <t>1004151819069100758</t>
  </si>
  <si>
    <t>SES-634123</t>
  </si>
  <si>
    <t>HDS-0366</t>
  </si>
  <si>
    <t>1004151819069100772</t>
  </si>
  <si>
    <t>SES-634128</t>
  </si>
  <si>
    <t>HDS-0372</t>
  </si>
  <si>
    <t>1004151819069100777</t>
  </si>
  <si>
    <t>SES-634132</t>
  </si>
  <si>
    <t>HDS-0378</t>
  </si>
  <si>
    <t>1004151819069100748</t>
  </si>
  <si>
    <t>SES-634143</t>
  </si>
  <si>
    <t>HDS-0393</t>
  </si>
  <si>
    <t>1004151819069100747</t>
  </si>
  <si>
    <t>SES-634131</t>
  </si>
  <si>
    <t>HDS-0377</t>
  </si>
  <si>
    <t>1004151819069100664</t>
  </si>
  <si>
    <t>SES-634126</t>
  </si>
  <si>
    <t>HDS-0370</t>
  </si>
  <si>
    <t>1004151819069100771</t>
  </si>
  <si>
    <t>SES-634140</t>
  </si>
  <si>
    <t>HDS-0390</t>
  </si>
  <si>
    <t>1004151819069100797</t>
  </si>
  <si>
    <t>SES-634109</t>
  </si>
  <si>
    <t>HDS-0362</t>
  </si>
  <si>
    <t>1004151819069100770</t>
  </si>
  <si>
    <t>SES-634110</t>
  </si>
  <si>
    <t>HDS-0365</t>
  </si>
  <si>
    <t>1004151819069100773</t>
  </si>
  <si>
    <t>SES-634111</t>
  </si>
  <si>
    <t>HDS-0368</t>
  </si>
  <si>
    <t>1004151819069100775</t>
  </si>
  <si>
    <t>SES-634127</t>
  </si>
  <si>
    <t>HDS-0371</t>
  </si>
  <si>
    <t>1004151819069100357</t>
  </si>
  <si>
    <t>SES-634112</t>
  </si>
  <si>
    <t>HDS-0373</t>
  </si>
  <si>
    <t>1004151819069100662</t>
  </si>
  <si>
    <t>SES-634113</t>
  </si>
  <si>
    <t>HDS-0375</t>
  </si>
  <si>
    <t>1004151819069100774</t>
  </si>
  <si>
    <t>SES-634114</t>
  </si>
  <si>
    <t>HDS-0383</t>
  </si>
  <si>
    <t>1004151819069100749</t>
  </si>
  <si>
    <t>SES-634115</t>
  </si>
  <si>
    <t>HDS-0384</t>
  </si>
  <si>
    <t>1004151819069100659</t>
  </si>
  <si>
    <t>SES-634116</t>
  </si>
  <si>
    <t>HDS-0386</t>
  </si>
  <si>
    <t>1004151819069100660</t>
  </si>
  <si>
    <t>SES-634117</t>
  </si>
  <si>
    <t>HDS-0387</t>
  </si>
  <si>
    <t>1004151819069100676</t>
  </si>
  <si>
    <t>SES-634118</t>
  </si>
  <si>
    <t>HDS-0394</t>
  </si>
  <si>
    <t>1004151819069100738</t>
  </si>
  <si>
    <t>SES-634120</t>
  </si>
  <si>
    <t>HDS-0361</t>
  </si>
  <si>
    <t>1004151819069100679</t>
  </si>
  <si>
    <t>SES-634139</t>
  </si>
  <si>
    <t>HDS-0389</t>
  </si>
  <si>
    <t>1004151819069100759</t>
  </si>
  <si>
    <t>SES-634129</t>
  </si>
  <si>
    <t>HDS-0374</t>
  </si>
  <si>
    <t>1004151819069100750</t>
  </si>
  <si>
    <t>SES-634141</t>
  </si>
  <si>
    <t>HDS-0391</t>
  </si>
  <si>
    <t>1004151819069100661</t>
  </si>
  <si>
    <t>SES-634119</t>
  </si>
  <si>
    <t>HDS-0360</t>
  </si>
  <si>
    <t>1004151819069100800</t>
  </si>
  <si>
    <t>SES-634142</t>
  </si>
  <si>
    <t>HDS-0392</t>
  </si>
  <si>
    <t>1004151819069100693</t>
  </si>
  <si>
    <t>SES-634125</t>
  </si>
  <si>
    <t>HDS-0369</t>
  </si>
  <si>
    <t>1004151819069100663</t>
  </si>
  <si>
    <t>SES-634137</t>
  </si>
  <si>
    <t>HDS-0385</t>
  </si>
  <si>
    <t>1004151819069100692</t>
  </si>
  <si>
    <t>HARDWARE APPLIANCE - APL UTM BB 500 - PERFORMACE T</t>
  </si>
  <si>
    <t>BLOCKBIT</t>
  </si>
  <si>
    <t>SES-1918548</t>
  </si>
  <si>
    <t>HDS-1315</t>
  </si>
  <si>
    <t>BB9815160002793</t>
  </si>
  <si>
    <t>36222</t>
  </si>
  <si>
    <t>28/08/2019</t>
  </si>
  <si>
    <t>SES-1918549</t>
  </si>
  <si>
    <t>HDS-1316</t>
  </si>
  <si>
    <t>BB9815160002792</t>
  </si>
  <si>
    <t>HD EXTERNO 4TB USB3.0 SEAGATE STEA4000400</t>
  </si>
  <si>
    <t>SEAGATE</t>
  </si>
  <si>
    <t>SES-825750</t>
  </si>
  <si>
    <t>HDS-1224</t>
  </si>
  <si>
    <t>NA8Z6KVY</t>
  </si>
  <si>
    <t>139866</t>
  </si>
  <si>
    <t>17/08/2018</t>
  </si>
  <si>
    <t>SES-825748</t>
  </si>
  <si>
    <t>HDS-1222</t>
  </si>
  <si>
    <t>NA8P8BKT</t>
  </si>
  <si>
    <t>SES-825749</t>
  </si>
  <si>
    <t>HDS-1223</t>
  </si>
  <si>
    <t>NA8Z6KVW</t>
  </si>
  <si>
    <t>IMPRESSORA</t>
  </si>
  <si>
    <t>HP</t>
  </si>
  <si>
    <t>SES-635388</t>
  </si>
  <si>
    <t>HDS-0155</t>
  </si>
  <si>
    <t>VND3Y14909</t>
  </si>
  <si>
    <t>SES-635386</t>
  </si>
  <si>
    <t>HDS-0153</t>
  </si>
  <si>
    <t>VND3Y14899</t>
  </si>
  <si>
    <t>SES-635387</t>
  </si>
  <si>
    <t>HDS-0154</t>
  </si>
  <si>
    <t>VND3Y14903</t>
  </si>
  <si>
    <t>IMPRESSORA  LASER</t>
  </si>
  <si>
    <t>HDS-0765</t>
  </si>
  <si>
    <t>BRBSG438Q7</t>
  </si>
  <si>
    <t>06/08/2014</t>
  </si>
  <si>
    <t>HDS-0241</t>
  </si>
  <si>
    <t>VND3Y14916</t>
  </si>
  <si>
    <t>IMPRESSORA COLORIDA PARA CRACHAS DE IDENTIFICACAO</t>
  </si>
  <si>
    <t>DATACARD</t>
  </si>
  <si>
    <t>SES-661166</t>
  </si>
  <si>
    <t>HDS-0195</t>
  </si>
  <si>
    <t>D14671</t>
  </si>
  <si>
    <t>2660</t>
  </si>
  <si>
    <t>12/12/2014</t>
  </si>
  <si>
    <t>IMPRESSORA HP JATO DE TINTA COLORIDA OFFICEJET7110</t>
  </si>
  <si>
    <t>SES-633616</t>
  </si>
  <si>
    <t>HDS-0809</t>
  </si>
  <si>
    <t>CN75V6R02H</t>
  </si>
  <si>
    <t>249</t>
  </si>
  <si>
    <t>IMPRESSORA HP LASERJET P1102W</t>
  </si>
  <si>
    <t>SES-635393</t>
  </si>
  <si>
    <t>HDS-0731</t>
  </si>
  <si>
    <t>BRBSG180JW</t>
  </si>
  <si>
    <t>SES-635389</t>
  </si>
  <si>
    <t>HDS-0202</t>
  </si>
  <si>
    <t>VND3Y14914</t>
  </si>
  <si>
    <t>SES-635390</t>
  </si>
  <si>
    <t>HDS-0203</t>
  </si>
  <si>
    <t>VND3Y19496</t>
  </si>
  <si>
    <t>SES-635392</t>
  </si>
  <si>
    <t>HDS-0239</t>
  </si>
  <si>
    <t>BRBSG5N863</t>
  </si>
  <si>
    <t>SES-635391</t>
  </si>
  <si>
    <t>HDS-0204</t>
  </si>
  <si>
    <t>BRBSG5N861</t>
  </si>
  <si>
    <t>IMPRESSORA LASER</t>
  </si>
  <si>
    <t>HDS-0008</t>
  </si>
  <si>
    <t>BRBSG5N858</t>
  </si>
  <si>
    <t>HDS-0825</t>
  </si>
  <si>
    <t>BRBSG438PR</t>
  </si>
  <si>
    <t>HDS-0025</t>
  </si>
  <si>
    <t>VND3Y14910</t>
  </si>
  <si>
    <t>HDS-0826</t>
  </si>
  <si>
    <t>BRBSG5N86F</t>
  </si>
  <si>
    <t>HDS-0017</t>
  </si>
  <si>
    <t>BRBSG438Q3</t>
  </si>
  <si>
    <t>VIGILÂNCIA</t>
  </si>
  <si>
    <t>HDS-0245</t>
  </si>
  <si>
    <t>BRBSC3J0G0</t>
  </si>
  <si>
    <t>IMPRESSORA LASER MONOCROMATICA BROTHER HL1212W</t>
  </si>
  <si>
    <t>BROTHER</t>
  </si>
  <si>
    <t>SES-633632</t>
  </si>
  <si>
    <t>HDS-1160</t>
  </si>
  <si>
    <t>U63982F7N954058</t>
  </si>
  <si>
    <t>957</t>
  </si>
  <si>
    <t>04/09/2017</t>
  </si>
  <si>
    <t>SES-633633</t>
  </si>
  <si>
    <t>HDS-1161</t>
  </si>
  <si>
    <t>U63982F7N953992</t>
  </si>
  <si>
    <t>IMPRESSORA LASERJET 1102</t>
  </si>
  <si>
    <t>HDS-0803</t>
  </si>
  <si>
    <t>BRBSG438QK</t>
  </si>
  <si>
    <t>IMPRESSORA LASERJET COLOR</t>
  </si>
  <si>
    <t>SES-661369</t>
  </si>
  <si>
    <t>HDS-0107</t>
  </si>
  <si>
    <t>BRCSGCB61K</t>
  </si>
  <si>
    <t>IMPRESSORA LASERJET COLOR HP M452DW</t>
  </si>
  <si>
    <t>SES-634232</t>
  </si>
  <si>
    <t>HDS-0716</t>
  </si>
  <si>
    <t>BRBSHBV95V</t>
  </si>
  <si>
    <t>85623</t>
  </si>
  <si>
    <t>11/12/2015</t>
  </si>
  <si>
    <t>IMPRESSORA SAMSUNG SL-M2020W/XAB</t>
  </si>
  <si>
    <t>SES-636831</t>
  </si>
  <si>
    <t>HDS-0439</t>
  </si>
  <si>
    <t>NA02BQAG5000P1P</t>
  </si>
  <si>
    <t>13/07/2015</t>
  </si>
  <si>
    <t>SES-636833</t>
  </si>
  <si>
    <t>HDS-0441</t>
  </si>
  <si>
    <t>NA02BQAG40014GK</t>
  </si>
  <si>
    <t>SES-636834</t>
  </si>
  <si>
    <t>HDS-0442</t>
  </si>
  <si>
    <t>NA02BQAG5000DYT</t>
  </si>
  <si>
    <t>SES-636836</t>
  </si>
  <si>
    <t>HDS-0444</t>
  </si>
  <si>
    <t>NA02BQAG500TGT</t>
  </si>
  <si>
    <t>SES-636837</t>
  </si>
  <si>
    <t>HDS-0445</t>
  </si>
  <si>
    <t>NA02BQAG5000MVW</t>
  </si>
  <si>
    <t>SES-636839</t>
  </si>
  <si>
    <t>HDS-0447</t>
  </si>
  <si>
    <t>NA02BQAG5000TFK</t>
  </si>
  <si>
    <t>SES-636835</t>
  </si>
  <si>
    <t>HDS-0443</t>
  </si>
  <si>
    <t>NA02BQAG5000CGA</t>
  </si>
  <si>
    <t>SES-636845</t>
  </si>
  <si>
    <t>HDS-0453</t>
  </si>
  <si>
    <t>NAO2BQAG4000YFZ</t>
  </si>
  <si>
    <t>SES-636828</t>
  </si>
  <si>
    <t>HDS-0436</t>
  </si>
  <si>
    <t>NA02BQAG3000GPE</t>
  </si>
  <si>
    <t>SES-636844</t>
  </si>
  <si>
    <t>HDS-0452</t>
  </si>
  <si>
    <t>NA02BQAG5000TND</t>
  </si>
  <si>
    <t>SES-636825</t>
  </si>
  <si>
    <t>HDS-0433</t>
  </si>
  <si>
    <t>NA02BQAG5000B5K</t>
  </si>
  <si>
    <t>SES-636846</t>
  </si>
  <si>
    <t>HDS-0454</t>
  </si>
  <si>
    <t>NA02BQAG5000RHA</t>
  </si>
  <si>
    <t>SES-636832</t>
  </si>
  <si>
    <t>HDS-0440</t>
  </si>
  <si>
    <t>NA02BQAG5000NTA</t>
  </si>
  <si>
    <t>SES-636841</t>
  </si>
  <si>
    <t>HDS-0449</t>
  </si>
  <si>
    <t>NA02BQAG5000MWB</t>
  </si>
  <si>
    <t>SES-636829</t>
  </si>
  <si>
    <t>HDS-0437</t>
  </si>
  <si>
    <t>NA02BQAG4000XDN</t>
  </si>
  <si>
    <t>SES-636830</t>
  </si>
  <si>
    <t>HDS-0438</t>
  </si>
  <si>
    <t>NA02BQAG5000R1L</t>
  </si>
  <si>
    <t>SES-636838</t>
  </si>
  <si>
    <t>HDS-0446</t>
  </si>
  <si>
    <t>NA02BQAG4000NNV</t>
  </si>
  <si>
    <t>SES-636824</t>
  </si>
  <si>
    <t>HDS-0432</t>
  </si>
  <si>
    <t>NA02BQAG4000Z3X</t>
  </si>
  <si>
    <t>SES-636843</t>
  </si>
  <si>
    <t>HDS-0451</t>
  </si>
  <si>
    <t>NAO2BQAG40014NT</t>
  </si>
  <si>
    <t>SES-636827</t>
  </si>
  <si>
    <t>HDS-0435</t>
  </si>
  <si>
    <t>NA02BQAG5000CTK</t>
  </si>
  <si>
    <t>SES-636842</t>
  </si>
  <si>
    <t>HDS-0450</t>
  </si>
  <si>
    <t>NA02BQAG5000PEL</t>
  </si>
  <si>
    <t>SES-636840</t>
  </si>
  <si>
    <t>HDS-0448</t>
  </si>
  <si>
    <t>NA02BQAG5000LGW</t>
  </si>
  <si>
    <t>SES-636826</t>
  </si>
  <si>
    <t>HDS-0434</t>
  </si>
  <si>
    <t>NA02BQAG40014FM</t>
  </si>
  <si>
    <t>IMPRESSORA TERMICA BEMATECH MP 4200 TH</t>
  </si>
  <si>
    <t>BEMATECH</t>
  </si>
  <si>
    <t>SES-636006</t>
  </si>
  <si>
    <t>HDS-0173</t>
  </si>
  <si>
    <t>101000800000110253</t>
  </si>
  <si>
    <t>70950</t>
  </si>
  <si>
    <t>15/12/2014</t>
  </si>
  <si>
    <t>SES-634565</t>
  </si>
  <si>
    <t>HDS-0248</t>
  </si>
  <si>
    <t>101000800000125765</t>
  </si>
  <si>
    <t>75142</t>
  </si>
  <si>
    <t>07/04/2015</t>
  </si>
  <si>
    <t>SES-636005</t>
  </si>
  <si>
    <t>HDS-0139</t>
  </si>
  <si>
    <t>101000800000125838</t>
  </si>
  <si>
    <t>IMPRESSORA ZEBRA DE COD. DE BARRA GC420 CONEX USB</t>
  </si>
  <si>
    <t>ZEBRA</t>
  </si>
  <si>
    <t>SES-610348</t>
  </si>
  <si>
    <t>HDS-0880</t>
  </si>
  <si>
    <t>54J163603844</t>
  </si>
  <si>
    <t>25/01/2017</t>
  </si>
  <si>
    <t>SES-610292</t>
  </si>
  <si>
    <t>HDS-0830</t>
  </si>
  <si>
    <t>54J163103297</t>
  </si>
  <si>
    <t>03/01/2017</t>
  </si>
  <si>
    <t>LEITOR DE CODIGO DE BARRAS COM SUPORTE E CABO USB</t>
  </si>
  <si>
    <t>HONEYWELL</t>
  </si>
  <si>
    <t>SES-610297</t>
  </si>
  <si>
    <t>HDS-0829</t>
  </si>
  <si>
    <t>1617650392</t>
  </si>
  <si>
    <t>667883</t>
  </si>
  <si>
    <t>05/01/2017</t>
  </si>
  <si>
    <t>SES-610296</t>
  </si>
  <si>
    <t>HDS-0828</t>
  </si>
  <si>
    <t>1617650357</t>
  </si>
  <si>
    <t>LEITOR DE CODIGO DE BARRAS VOYAGER 1450G 1D/2D</t>
  </si>
  <si>
    <t>SES-633522</t>
  </si>
  <si>
    <t>HDS-1159</t>
  </si>
  <si>
    <t>171955010C</t>
  </si>
  <si>
    <t>121719</t>
  </si>
  <si>
    <t>MONITOR 15" TOUCH SCREEN</t>
  </si>
  <si>
    <t>SES-635309</t>
  </si>
  <si>
    <t>HDS-0235</t>
  </si>
  <si>
    <t>13400800014040187</t>
  </si>
  <si>
    <t>34860</t>
  </si>
  <si>
    <t>MONITOR LCD 18.5  PRETO</t>
  </si>
  <si>
    <t>SES-635419</t>
  </si>
  <si>
    <t>HDS-0171</t>
  </si>
  <si>
    <t>Y1X9HXHF910198V</t>
  </si>
  <si>
    <t>71774</t>
  </si>
  <si>
    <t>09/01/2015</t>
  </si>
  <si>
    <t>SES-635397</t>
  </si>
  <si>
    <t>HDS-0117</t>
  </si>
  <si>
    <t>Y1X9HXHG30004H</t>
  </si>
  <si>
    <t>SES-635398</t>
  </si>
  <si>
    <t>HDS-0118</t>
  </si>
  <si>
    <t>Y1X9HXHG302111N</t>
  </si>
  <si>
    <t>SES-635399</t>
  </si>
  <si>
    <t>HDS-0119</t>
  </si>
  <si>
    <t>Y1X9HXHF912787J</t>
  </si>
  <si>
    <t>SES-635402</t>
  </si>
  <si>
    <t>HDS-0123</t>
  </si>
  <si>
    <t>Y1X9HXHF910083L</t>
  </si>
  <si>
    <t>SES-635421</t>
  </si>
  <si>
    <t>HDS-0185</t>
  </si>
  <si>
    <t>Y1X9HXHF910154P</t>
  </si>
  <si>
    <t>SES-634147</t>
  </si>
  <si>
    <t>HDS-0193</t>
  </si>
  <si>
    <t>Y1X9HXHF910626K</t>
  </si>
  <si>
    <t>78392</t>
  </si>
  <si>
    <t>02/07/2015</t>
  </si>
  <si>
    <t>SES-634154</t>
  </si>
  <si>
    <t>HDS-0338</t>
  </si>
  <si>
    <t>Y1X9HXHG302566X</t>
  </si>
  <si>
    <t>SES-634164</t>
  </si>
  <si>
    <t>HDS-0349</t>
  </si>
  <si>
    <t>Y1X9HXHG302561T</t>
  </si>
  <si>
    <t>SES-634170</t>
  </si>
  <si>
    <t>HDS-0356</t>
  </si>
  <si>
    <t>Y1X9HXHG300065K</t>
  </si>
  <si>
    <t>SES-635424</t>
  </si>
  <si>
    <t>HDS-0704</t>
  </si>
  <si>
    <t>Y1X9HXHG300568V</t>
  </si>
  <si>
    <t>SES-635411</t>
  </si>
  <si>
    <t>HDS-0162</t>
  </si>
  <si>
    <t>Y1X9HXHF910691J</t>
  </si>
  <si>
    <t>SES-634160</t>
  </si>
  <si>
    <t>HDS-0345</t>
  </si>
  <si>
    <t>Y1X9HXHG302122K</t>
  </si>
  <si>
    <t>SES-635403</t>
  </si>
  <si>
    <t>HDS-0124</t>
  </si>
  <si>
    <t>Y1X9HXHF910740P</t>
  </si>
  <si>
    <t>SES-635409</t>
  </si>
  <si>
    <t>HDS-0157</t>
  </si>
  <si>
    <t>Y1X9HXHF910838J</t>
  </si>
  <si>
    <t>SES-635412</t>
  </si>
  <si>
    <t>HDS-0163</t>
  </si>
  <si>
    <t>Y1X9HXHF911111R</t>
  </si>
  <si>
    <t>SES-635413</t>
  </si>
  <si>
    <t>HDS-0165</t>
  </si>
  <si>
    <t>Y1X9HXHF910862L</t>
  </si>
  <si>
    <t>SES-634151</t>
  </si>
  <si>
    <t>HDS-0334</t>
  </si>
  <si>
    <t>Y1X9HXHF910533L</t>
  </si>
  <si>
    <t>SES-635400</t>
  </si>
  <si>
    <t>HDS-0121</t>
  </si>
  <si>
    <t>Y1X9HXHF910667E</t>
  </si>
  <si>
    <t>SES-635401</t>
  </si>
  <si>
    <t>HDS-0122</t>
  </si>
  <si>
    <t>Y1X9HXHF912665K</t>
  </si>
  <si>
    <t>SES-634169</t>
  </si>
  <si>
    <t>HDS-0355</t>
  </si>
  <si>
    <t>Y1X9HXHG302798E</t>
  </si>
  <si>
    <t>SES-635418</t>
  </si>
  <si>
    <t>HDS-0170</t>
  </si>
  <si>
    <t>Y1X9HXHF910109D</t>
  </si>
  <si>
    <t>SES-635420</t>
  </si>
  <si>
    <t>HDS-0172</t>
  </si>
  <si>
    <t>Y1X9HXHF910108P</t>
  </si>
  <si>
    <t>SES-634171</t>
  </si>
  <si>
    <t>HDS-0357</t>
  </si>
  <si>
    <t>Y1X9HXHG300122Y</t>
  </si>
  <si>
    <t>SES-634172</t>
  </si>
  <si>
    <t>HDS-0358</t>
  </si>
  <si>
    <t>Y1X9HXHF910857D</t>
  </si>
  <si>
    <t>SES-635422</t>
  </si>
  <si>
    <t>HDS-0227</t>
  </si>
  <si>
    <t>Y1X9HXHG300004J</t>
  </si>
  <si>
    <t>SES-634157</t>
  </si>
  <si>
    <t>HDS-0341</t>
  </si>
  <si>
    <t>Y1X9HXHG302244P</t>
  </si>
  <si>
    <t>SES-635407</t>
  </si>
  <si>
    <t>HDS-0128</t>
  </si>
  <si>
    <t>Y1X9HXHF910364W</t>
  </si>
  <si>
    <t>SES-634150</t>
  </si>
  <si>
    <t>HDS-0333</t>
  </si>
  <si>
    <t>Y1X9HXHG300070R</t>
  </si>
  <si>
    <t>SES-634168</t>
  </si>
  <si>
    <t>HDS-0354</t>
  </si>
  <si>
    <t>Y1X9HXHG300420H</t>
  </si>
  <si>
    <t>SES-635416</t>
  </si>
  <si>
    <t>HDS-0168</t>
  </si>
  <si>
    <t>Y1X9HXHF910871J</t>
  </si>
  <si>
    <t>SES-635404</t>
  </si>
  <si>
    <t>HDS-0125</t>
  </si>
  <si>
    <t>Y1X9HXHF910578F</t>
  </si>
  <si>
    <t>SAMSUNG[</t>
  </si>
  <si>
    <t>SES-635405</t>
  </si>
  <si>
    <t>HDS-0126</t>
  </si>
  <si>
    <t>Y1X9HXHF909991T</t>
  </si>
  <si>
    <t>SES-635406</t>
  </si>
  <si>
    <t>HDS-0127</t>
  </si>
  <si>
    <t>Y1X9HXHF910870H</t>
  </si>
  <si>
    <t>SES-635415</t>
  </si>
  <si>
    <t>HDS-0167</t>
  </si>
  <si>
    <t>Y1X9HXHF910690H</t>
  </si>
  <si>
    <t>SES-634153</t>
  </si>
  <si>
    <t>HDS-0337</t>
  </si>
  <si>
    <t>Y1X9HXHG300021F</t>
  </si>
  <si>
    <t>SES-634163</t>
  </si>
  <si>
    <t>HDS-0348</t>
  </si>
  <si>
    <t>Y1X9HXHG300072T</t>
  </si>
  <si>
    <t>SES-635417</t>
  </si>
  <si>
    <t>HDS-0169</t>
  </si>
  <si>
    <t>Y1X9HXHF910573P</t>
  </si>
  <si>
    <t>SES-634149</t>
  </si>
  <si>
    <t>HDS-0332</t>
  </si>
  <si>
    <t>Y1X9HXHF910733R</t>
  </si>
  <si>
    <t>SES-635408</t>
  </si>
  <si>
    <t>HDS-0156</t>
  </si>
  <si>
    <t>Y1X9HXHF912702J</t>
  </si>
  <si>
    <t>SES-634146</t>
  </si>
  <si>
    <t>HDS-0174</t>
  </si>
  <si>
    <t>Y1X9HXHF910983E</t>
  </si>
  <si>
    <t>SES-635423</t>
  </si>
  <si>
    <t>HDS-0238</t>
  </si>
  <si>
    <t>SES-634161</t>
  </si>
  <si>
    <t>HDS-0346</t>
  </si>
  <si>
    <t>Y1X9HXHG300003B</t>
  </si>
  <si>
    <t>SES-634162</t>
  </si>
  <si>
    <t>HDS-0347</t>
  </si>
  <si>
    <t>Y1X9HXHG302107R</t>
  </si>
  <si>
    <t>SES-635396</t>
  </si>
  <si>
    <t>HDS-0116</t>
  </si>
  <si>
    <t>Y1X9HXHF910647W</t>
  </si>
  <si>
    <t>SES-634165</t>
  </si>
  <si>
    <t>HDS-0350</t>
  </si>
  <si>
    <t>SES-635414</t>
  </si>
  <si>
    <t>HDS-0166</t>
  </si>
  <si>
    <t>Y1X9HXHF910813M</t>
  </si>
  <si>
    <t>SES-634152</t>
  </si>
  <si>
    <t>HDS-0335</t>
  </si>
  <si>
    <t>Y1X9HXHG302585R</t>
  </si>
  <si>
    <t>SES-634166</t>
  </si>
  <si>
    <t>HDS-0352</t>
  </si>
  <si>
    <t>Y1X9HXHG300099H</t>
  </si>
  <si>
    <t>SES-634167</t>
  </si>
  <si>
    <t>HDS-0353</t>
  </si>
  <si>
    <t>Y1X9HXHG300075B</t>
  </si>
  <si>
    <t>SES-634148</t>
  </si>
  <si>
    <t>HDS-0330</t>
  </si>
  <si>
    <t>Y1X9HXHG300024R</t>
  </si>
  <si>
    <t>SES-634158</t>
  </si>
  <si>
    <t>HDS-0342</t>
  </si>
  <si>
    <t>Y1X9HXHG300006K</t>
  </si>
  <si>
    <t>SES-635410</t>
  </si>
  <si>
    <t>HDS-0158</t>
  </si>
  <si>
    <t>Y1X9HXHF910478J</t>
  </si>
  <si>
    <t>SES-634155</t>
  </si>
  <si>
    <t>HDS-0339</t>
  </si>
  <si>
    <t>Y1X9HXHG300893Z</t>
  </si>
  <si>
    <t>SES-634159</t>
  </si>
  <si>
    <t>HDS-0343</t>
  </si>
  <si>
    <t>Y1X9HXHG300183F</t>
  </si>
  <si>
    <t>MONITOR LCD 18.5 PRETO</t>
  </si>
  <si>
    <t>SES-634173</t>
  </si>
  <si>
    <t>HDS-0359</t>
  </si>
  <si>
    <t>Y1X9HXHG302612V</t>
  </si>
  <si>
    <t>MONITOR LED 18,5" PRETO</t>
  </si>
  <si>
    <t>SES-975207</t>
  </si>
  <si>
    <t>HDS-0336</t>
  </si>
  <si>
    <t>605SPQJ0R092</t>
  </si>
  <si>
    <t>97084</t>
  </si>
  <si>
    <t>25/07/2016</t>
  </si>
  <si>
    <t>SES-975205</t>
  </si>
  <si>
    <t>HDS-0242</t>
  </si>
  <si>
    <t>605SPTM0Q897</t>
  </si>
  <si>
    <t>SES-975206</t>
  </si>
  <si>
    <t>HDS-0243</t>
  </si>
  <si>
    <t>605SPBFOR109</t>
  </si>
  <si>
    <t>SES-975208</t>
  </si>
  <si>
    <t>HDS-0677</t>
  </si>
  <si>
    <t>605SPZK0R093</t>
  </si>
  <si>
    <t>MONITOR LED 18.5 WIDESCREEN V198BZ G2 P6L16AA</t>
  </si>
  <si>
    <t>SES-610271</t>
  </si>
  <si>
    <t>HDS-0898</t>
  </si>
  <si>
    <t>BRG70500TW</t>
  </si>
  <si>
    <t>115947</t>
  </si>
  <si>
    <t>08/06/2017</t>
  </si>
  <si>
    <t>SES-610274</t>
  </si>
  <si>
    <t>HDS-0901</t>
  </si>
  <si>
    <t>BRG727045K</t>
  </si>
  <si>
    <t>SES-610275</t>
  </si>
  <si>
    <t>HDS-0902</t>
  </si>
  <si>
    <t>BRG7140185</t>
  </si>
  <si>
    <t>SES-610272</t>
  </si>
  <si>
    <t>HDS-0899</t>
  </si>
  <si>
    <t>BRG7140187</t>
  </si>
  <si>
    <t>SES-610273</t>
  </si>
  <si>
    <t>HDS-0900</t>
  </si>
  <si>
    <t>BRG70500GB</t>
  </si>
  <si>
    <t>SES-610270</t>
  </si>
  <si>
    <t>HDS-0897</t>
  </si>
  <si>
    <t>BRG70500WV</t>
  </si>
  <si>
    <t>SES-610267</t>
  </si>
  <si>
    <t>HDS-0894</t>
  </si>
  <si>
    <t>BRG70500GZ</t>
  </si>
  <si>
    <t>SES-610268</t>
  </si>
  <si>
    <t>HDS-0895</t>
  </si>
  <si>
    <t>BRG7050V5</t>
  </si>
  <si>
    <t>SES-610276</t>
  </si>
  <si>
    <t>HDS-0903</t>
  </si>
  <si>
    <t>BRG7140029</t>
  </si>
  <si>
    <t>SES-610269</t>
  </si>
  <si>
    <t>HDS-0896</t>
  </si>
  <si>
    <t>BRG7050116</t>
  </si>
  <si>
    <t>MONITOR LED DE 18,5" HP V198BZ G2</t>
  </si>
  <si>
    <t>SES-775909</t>
  </si>
  <si>
    <t>HDS-1211</t>
  </si>
  <si>
    <t>BRG805029W</t>
  </si>
  <si>
    <t>88</t>
  </si>
  <si>
    <t>15/05/2018</t>
  </si>
  <si>
    <t>SES-775908</t>
  </si>
  <si>
    <t>HDS-1210</t>
  </si>
  <si>
    <t>BRG80609J1</t>
  </si>
  <si>
    <t>SES-775911</t>
  </si>
  <si>
    <t>HDS-1213</t>
  </si>
  <si>
    <t>BRG810091T</t>
  </si>
  <si>
    <t>SES-775906</t>
  </si>
  <si>
    <t>HDS-1207</t>
  </si>
  <si>
    <t>BRG81008NF</t>
  </si>
  <si>
    <t>SES-633640</t>
  </si>
  <si>
    <t>HDS-1164</t>
  </si>
  <si>
    <t>BRG7240QJK</t>
  </si>
  <si>
    <t>24</t>
  </si>
  <si>
    <t>13/10/2017</t>
  </si>
  <si>
    <t>SES-775912</t>
  </si>
  <si>
    <t>HDS-1214</t>
  </si>
  <si>
    <t>BRG80609HR</t>
  </si>
  <si>
    <t>SES-775913</t>
  </si>
  <si>
    <t>HDS-1215</t>
  </si>
  <si>
    <t>BRG805029Z</t>
  </si>
  <si>
    <t>SES-633639</t>
  </si>
  <si>
    <t>HDS-1163</t>
  </si>
  <si>
    <t>BRG7240QJW</t>
  </si>
  <si>
    <t>SES-633641</t>
  </si>
  <si>
    <t>HDS-1165</t>
  </si>
  <si>
    <t>BRG7240QK3</t>
  </si>
  <si>
    <t>SES-775910</t>
  </si>
  <si>
    <t>HDS-1212</t>
  </si>
  <si>
    <t>BRG810090Z</t>
  </si>
  <si>
    <t>SES-775907</t>
  </si>
  <si>
    <t>HDS-1209</t>
  </si>
  <si>
    <t>BRG80609H8</t>
  </si>
  <si>
    <t>NANO PC COM SUPORTE PARA FIXACAO</t>
  </si>
  <si>
    <t>ULTRATOP</t>
  </si>
  <si>
    <t>SES-634563</t>
  </si>
  <si>
    <t>HDS-0246</t>
  </si>
  <si>
    <t>12226863</t>
  </si>
  <si>
    <t>5299</t>
  </si>
  <si>
    <t>08/04/2015</t>
  </si>
  <si>
    <t>SES-661618</t>
  </si>
  <si>
    <t>HDS-0247</t>
  </si>
  <si>
    <t>12211760</t>
  </si>
  <si>
    <t>NOBREAK SENUS RT 10,0 KVA 9,0KW</t>
  </si>
  <si>
    <t>DELTA ELECTRONICS</t>
  </si>
  <si>
    <t>SES-610277</t>
  </si>
  <si>
    <t>HDS-0881</t>
  </si>
  <si>
    <t>A1H16C01423WL</t>
  </si>
  <si>
    <t>15988</t>
  </si>
  <si>
    <t>03/05/2017</t>
  </si>
  <si>
    <t>NOTEBOOK INTEL CORE I3-3110M 2,40GHZ</t>
  </si>
  <si>
    <t>LENOVO</t>
  </si>
  <si>
    <t>HDS-0086</t>
  </si>
  <si>
    <t>PE-CTW02 14/14</t>
  </si>
  <si>
    <t>26/06/2014</t>
  </si>
  <si>
    <t>PDA WINMATE E430RM4-3BM</t>
  </si>
  <si>
    <t>WINMATE</t>
  </si>
  <si>
    <t>SES-610353</t>
  </si>
  <si>
    <t>HDS-9596</t>
  </si>
  <si>
    <t>1W1720021975</t>
  </si>
  <si>
    <t>7530</t>
  </si>
  <si>
    <t>15/03/2017</t>
  </si>
  <si>
    <t>SES-610351</t>
  </si>
  <si>
    <t>HDS-9594</t>
  </si>
  <si>
    <t>1W1720021972</t>
  </si>
  <si>
    <t>SES-610352</t>
  </si>
  <si>
    <t>HDS-9595</t>
  </si>
  <si>
    <t>1W1720021974</t>
  </si>
  <si>
    <t>SCANNER DE MESA ADS-1000W BROTHER</t>
  </si>
  <si>
    <t>SES-610290</t>
  </si>
  <si>
    <t>HDS-0769</t>
  </si>
  <si>
    <t>U63594F6G266625</t>
  </si>
  <si>
    <t>100533</t>
  </si>
  <si>
    <t>22/09/2016</t>
  </si>
  <si>
    <t>SCANNER WORKFORCE GT-S55</t>
  </si>
  <si>
    <t>SES-634288</t>
  </si>
  <si>
    <t>HDS-0708</t>
  </si>
  <si>
    <t>RVXZ022249</t>
  </si>
  <si>
    <t>6327</t>
  </si>
  <si>
    <t>13/10/2015</t>
  </si>
  <si>
    <t>SERVIDOR DELL POWEREDGE R640</t>
  </si>
  <si>
    <t>DELL</t>
  </si>
  <si>
    <t>SES-801930</t>
  </si>
  <si>
    <t>HDS-1208</t>
  </si>
  <si>
    <t>HF8TRP2-37927118198</t>
  </si>
  <si>
    <t>342669</t>
  </si>
  <si>
    <t>01/06/2018</t>
  </si>
  <si>
    <t>SERVIDOR POWER EDGE</t>
  </si>
  <si>
    <t>HDS-0815</t>
  </si>
  <si>
    <t>27/03/2014</t>
  </si>
  <si>
    <t>HDS-0816</t>
  </si>
  <si>
    <t>HDS-0817</t>
  </si>
  <si>
    <t>SWITCH GERENCIAVEL 48 PORTAS 10/100/1000 HP JG540A</t>
  </si>
  <si>
    <t>SES-633594</t>
  </si>
  <si>
    <t>HDS-1173</t>
  </si>
  <si>
    <t>CN67G1L06V</t>
  </si>
  <si>
    <t>484</t>
  </si>
  <si>
    <t>14/09/2017</t>
  </si>
  <si>
    <t>SWITCH GERENCIAVEL 52 PORTAS</t>
  </si>
  <si>
    <t>INTELBRAS</t>
  </si>
  <si>
    <t>SES-636864</t>
  </si>
  <si>
    <t>HDS-0706</t>
  </si>
  <si>
    <t>RULC45001396N</t>
  </si>
  <si>
    <t>152</t>
  </si>
  <si>
    <t>01/10/2015</t>
  </si>
  <si>
    <t>SWITCH HPN</t>
  </si>
  <si>
    <t>HDS-0821</t>
  </si>
  <si>
    <t>CN45BX2261</t>
  </si>
  <si>
    <t>09/02/2014</t>
  </si>
  <si>
    <t>HDS-0818</t>
  </si>
  <si>
    <t>CN45BX222G</t>
  </si>
  <si>
    <t>HDS-0820</t>
  </si>
  <si>
    <t>CN45BX222X</t>
  </si>
  <si>
    <t>HDS-0819</t>
  </si>
  <si>
    <t>CN45BX2258</t>
  </si>
  <si>
    <t>SWITCH HPN V1910-24G JE006A 24P GIGA + 4P SFP</t>
  </si>
  <si>
    <t>HDS-0750</t>
  </si>
  <si>
    <t>0530112419</t>
  </si>
  <si>
    <t>24/03/2014</t>
  </si>
  <si>
    <t>SES-634505</t>
  </si>
  <si>
    <t>HDS-0327</t>
  </si>
  <si>
    <t>07893552100402</t>
  </si>
  <si>
    <t>27</t>
  </si>
  <si>
    <t>25/06/2015</t>
  </si>
  <si>
    <t>SES-634504</t>
  </si>
  <si>
    <t>HDS-0326</t>
  </si>
  <si>
    <t>SES-634503</t>
  </si>
  <si>
    <t>HDS-0325</t>
  </si>
  <si>
    <t>TABLET 9.7'' ANDROID 7.0 SAMSUNG GALAXY S3-SM-T825</t>
  </si>
  <si>
    <t>SES-665398</t>
  </si>
  <si>
    <t>HDS-1203</t>
  </si>
  <si>
    <t>RX2JA01TRZY</t>
  </si>
  <si>
    <t>64</t>
  </si>
  <si>
    <t>23/01/2018</t>
  </si>
  <si>
    <t>SES-665399</t>
  </si>
  <si>
    <t>HDS-1204</t>
  </si>
  <si>
    <t>RX2JA01TRYB</t>
  </si>
  <si>
    <t>SES-665400</t>
  </si>
  <si>
    <t>HDS-1218</t>
  </si>
  <si>
    <t>RX2JA01TS0H</t>
  </si>
  <si>
    <t>SES-665401</t>
  </si>
  <si>
    <t>HDS-1219</t>
  </si>
  <si>
    <t>RX2JA01TYRA</t>
  </si>
  <si>
    <t>SES-665402</t>
  </si>
  <si>
    <t>HDS-1220</t>
  </si>
  <si>
    <t>RX2JA01TS2T</t>
  </si>
  <si>
    <t>SES-665397</t>
  </si>
  <si>
    <t>HDS-1202</t>
  </si>
  <si>
    <t>RX2JA01TS1W</t>
  </si>
  <si>
    <t>SES-665403</t>
  </si>
  <si>
    <t>HDS-1318</t>
  </si>
  <si>
    <t>RX2JA01TS4P</t>
  </si>
  <si>
    <t>MÁQUINAS E EQUIPAMENTOS</t>
  </si>
  <si>
    <t>ANDAIME TUBULAR 1500X1000MM CINZA</t>
  </si>
  <si>
    <t>SES-1882263</t>
  </si>
  <si>
    <t>HDS-1257</t>
  </si>
  <si>
    <t>6103</t>
  </si>
  <si>
    <t>25/01/2019</t>
  </si>
  <si>
    <t>SES-1882264</t>
  </si>
  <si>
    <t>HDS-1258</t>
  </si>
  <si>
    <t>SES-1882265</t>
  </si>
  <si>
    <t>HDS-1259</t>
  </si>
  <si>
    <t>SES-1882266</t>
  </si>
  <si>
    <t>HDS-1260</t>
  </si>
  <si>
    <t>SES-1882267</t>
  </si>
  <si>
    <t>HDS-1261</t>
  </si>
  <si>
    <t>SES-1882268</t>
  </si>
  <si>
    <t>HDS-1262</t>
  </si>
  <si>
    <t>ASPIRADOR DE PO E LIQUIDOS</t>
  </si>
  <si>
    <t>TRANSPORTE</t>
  </si>
  <si>
    <t>HDS-0812</t>
  </si>
  <si>
    <t>41000420</t>
  </si>
  <si>
    <t>17/06/2014</t>
  </si>
  <si>
    <t>BALANÇA</t>
  </si>
  <si>
    <t>BALMAK</t>
  </si>
  <si>
    <t>SES-659587</t>
  </si>
  <si>
    <t>HDS-0088</t>
  </si>
  <si>
    <t>016.916</t>
  </si>
  <si>
    <t>230442</t>
  </si>
  <si>
    <t>17/12/2014</t>
  </si>
  <si>
    <t>BALANCA ANTROPOMETRICA DIG ADULTO CAP. 300KG X DIV</t>
  </si>
  <si>
    <t>WELMY</t>
  </si>
  <si>
    <t>SES-634425</t>
  </si>
  <si>
    <t>HDS-0689</t>
  </si>
  <si>
    <t>10783</t>
  </si>
  <si>
    <t>25265</t>
  </si>
  <si>
    <t>BALANÇA ATROPOMETRICA</t>
  </si>
  <si>
    <t>SES-635394</t>
  </si>
  <si>
    <t>HDS-0112</t>
  </si>
  <si>
    <t>9835</t>
  </si>
  <si>
    <t>22648</t>
  </si>
  <si>
    <t>14/01/2015</t>
  </si>
  <si>
    <t>BALANCA DE BANHEIRO, DIGITAL, ELETRONICA, EM ACO I</t>
  </si>
  <si>
    <t>TRAMONTINA</t>
  </si>
  <si>
    <t>SES-635312</t>
  </si>
  <si>
    <t>HDS-0232</t>
  </si>
  <si>
    <t>61101/200</t>
  </si>
  <si>
    <t>10266</t>
  </si>
  <si>
    <t>13/03/2015</t>
  </si>
  <si>
    <t>BALANCA DE BIOIMPEDANCIA DIGITAL PORTATIL CAP. 150</t>
  </si>
  <si>
    <t>OMRON</t>
  </si>
  <si>
    <t>SES-610346</t>
  </si>
  <si>
    <t>HDS-0879</t>
  </si>
  <si>
    <t>20160501733F</t>
  </si>
  <si>
    <t>75211</t>
  </si>
  <si>
    <t>23/01/2017</t>
  </si>
  <si>
    <t>BALANCA DIGITAL P/ CADEIRANTE EM AÇO 1,20X1,20X0,0</t>
  </si>
  <si>
    <t>LIDER</t>
  </si>
  <si>
    <t>HDS-1317</t>
  </si>
  <si>
    <t>68462</t>
  </si>
  <si>
    <t>5387</t>
  </si>
  <si>
    <t>15/10/2019</t>
  </si>
  <si>
    <t>BALANCA TIPO PLATAFORMA MOD BKH-300</t>
  </si>
  <si>
    <t>ÁREA SUJA - RESIDÊNCIA ASSISTENCIAL</t>
  </si>
  <si>
    <t>SES-634278</t>
  </si>
  <si>
    <t>HDS-0714</t>
  </si>
  <si>
    <t>2622</t>
  </si>
  <si>
    <t>1857</t>
  </si>
  <si>
    <t>08/12/2015</t>
  </si>
  <si>
    <t>SERVIÇO DE LAVANDERIA</t>
  </si>
  <si>
    <t>SES-634279</t>
  </si>
  <si>
    <t>HDS-0715</t>
  </si>
  <si>
    <t>2623</t>
  </si>
  <si>
    <t>BICICLETA ERGOMETRICA</t>
  </si>
  <si>
    <t>OLYMPIKUS</t>
  </si>
  <si>
    <t>SES-636007</t>
  </si>
  <si>
    <t>HDS-0092</t>
  </si>
  <si>
    <t>879</t>
  </si>
  <si>
    <t>SES-636008</t>
  </si>
  <si>
    <t>HDS-0093</t>
  </si>
  <si>
    <t>POLIMET</t>
  </si>
  <si>
    <t>QUARTO 7 - PAVILHÃO 11</t>
  </si>
  <si>
    <t>HDS-9737</t>
  </si>
  <si>
    <t>142/14*****</t>
  </si>
  <si>
    <t>19/08/2014</t>
  </si>
  <si>
    <t>BOMBA A VACUO</t>
  </si>
  <si>
    <t>SCHUSTER</t>
  </si>
  <si>
    <t>HDS-0801</t>
  </si>
  <si>
    <t>28/08/2014</t>
  </si>
  <si>
    <t>CARRO PLATAFORMA ABAS REMOVIVEIS</t>
  </si>
  <si>
    <t>RODITEC</t>
  </si>
  <si>
    <t>HDS-0748</t>
  </si>
  <si>
    <t>25/08/2014</t>
  </si>
  <si>
    <t>CARRO TRANSPORTE AGUA MINERAL</t>
  </si>
  <si>
    <t>JR</t>
  </si>
  <si>
    <t>HDS-0240</t>
  </si>
  <si>
    <t>08/09/2014</t>
  </si>
  <si>
    <t>HDS-9562</t>
  </si>
  <si>
    <t>COMPRESSOR DE AR COMPRIMIDO</t>
  </si>
  <si>
    <t>GNATUS</t>
  </si>
  <si>
    <t>HDS-0800</t>
  </si>
  <si>
    <t>13G0084</t>
  </si>
  <si>
    <t>ENCERADEIRA INDUSTRIAL</t>
  </si>
  <si>
    <t>CLEANER</t>
  </si>
  <si>
    <t>QUARTO 2 - PAVILHÃO 11</t>
  </si>
  <si>
    <t>HDS-0813</t>
  </si>
  <si>
    <t>ENCERADEIRA INDUSTRIAL CL 350 OU SIMILAR 220V</t>
  </si>
  <si>
    <t>SALES</t>
  </si>
  <si>
    <t>SES-634607</t>
  </si>
  <si>
    <t>HDS-0293</t>
  </si>
  <si>
    <t>2716</t>
  </si>
  <si>
    <t>5922</t>
  </si>
  <si>
    <t>08/06/2015</t>
  </si>
  <si>
    <t>SES-634608</t>
  </si>
  <si>
    <t>HDS-0294</t>
  </si>
  <si>
    <t>02720</t>
  </si>
  <si>
    <t>EQUIPAMENTO DE GINASTICA STEPPER</t>
  </si>
  <si>
    <t>OLYMPICUS</t>
  </si>
  <si>
    <t>SES-636009</t>
  </si>
  <si>
    <t>HDS-0094</t>
  </si>
  <si>
    <t>ESCADA DE CANTO</t>
  </si>
  <si>
    <t>CARCI</t>
  </si>
  <si>
    <t>SES-659581</t>
  </si>
  <si>
    <t>HDS-0041</t>
  </si>
  <si>
    <t>64470</t>
  </si>
  <si>
    <t>01/12/2014</t>
  </si>
  <si>
    <t>ESCADA DE FIBRA 4,20M 23 DEGRAUS</t>
  </si>
  <si>
    <t>WBERTOLO</t>
  </si>
  <si>
    <t>SES-975204</t>
  </si>
  <si>
    <t>HDS-0344</t>
  </si>
  <si>
    <t>3868</t>
  </si>
  <si>
    <t>25/04/2016</t>
  </si>
  <si>
    <t>ESTAÇÃO DE MUSCULÇAÇÃO</t>
  </si>
  <si>
    <t>BODY-SOLID</t>
  </si>
  <si>
    <t>SES-636010</t>
  </si>
  <si>
    <t>HDS-0089</t>
  </si>
  <si>
    <t>206AM3U3710118</t>
  </si>
  <si>
    <t>ESTEIRA ERGOMETRICA</t>
  </si>
  <si>
    <t>SES-636011</t>
  </si>
  <si>
    <t>HDS-0090</t>
  </si>
  <si>
    <t>111582</t>
  </si>
  <si>
    <t>SES-636012</t>
  </si>
  <si>
    <t>HDS-0091</t>
  </si>
  <si>
    <t>111583</t>
  </si>
  <si>
    <t>EXAUSTOR AXIAL MONOFASICO</t>
  </si>
  <si>
    <t>VENTISILVA</t>
  </si>
  <si>
    <t>SES-975203</t>
  </si>
  <si>
    <t>HDS-0762</t>
  </si>
  <si>
    <t>19/04/2016</t>
  </si>
  <si>
    <t>LAVADORA DE ALTA PRESSAO</t>
  </si>
  <si>
    <t>KARCHER</t>
  </si>
  <si>
    <t>QUARTO 1 - PAVILHÃO 11</t>
  </si>
  <si>
    <t>HDS-0814</t>
  </si>
  <si>
    <t>20/06/2014</t>
  </si>
  <si>
    <t>MINI PODADORA</t>
  </si>
  <si>
    <t>STIHL</t>
  </si>
  <si>
    <t>SERVIÇO DE JARDINAGEM</t>
  </si>
  <si>
    <t>SES-635910</t>
  </si>
  <si>
    <t>HDS-0026</t>
  </si>
  <si>
    <t>04582461521E</t>
  </si>
  <si>
    <t>227155</t>
  </si>
  <si>
    <t>22/11/2014</t>
  </si>
  <si>
    <t>ROCADEIRA A GASOLINA</t>
  </si>
  <si>
    <t>STHIL</t>
  </si>
  <si>
    <t>SES-659582</t>
  </si>
  <si>
    <t>HDS-0087</t>
  </si>
  <si>
    <t>41199674001ABR</t>
  </si>
  <si>
    <t>36818</t>
  </si>
  <si>
    <t>ROCADEIRA STIHL FS-460 C-M</t>
  </si>
  <si>
    <t>SES-1893705</t>
  </si>
  <si>
    <t>HDS-1299</t>
  </si>
  <si>
    <t>180756627</t>
  </si>
  <si>
    <t>395752</t>
  </si>
  <si>
    <t>29/04/2019</t>
  </si>
  <si>
    <t>ROTULADOR ELETRONICO BROTHER PT-80</t>
  </si>
  <si>
    <t>SES-775914</t>
  </si>
  <si>
    <t>HDS-1206</t>
  </si>
  <si>
    <t>E61708L7Z441756</t>
  </si>
  <si>
    <t>30/05/2018</t>
  </si>
  <si>
    <t>SOPRADOR E ASPIRADOR DE FOLHAS</t>
  </si>
  <si>
    <t>TRAPP</t>
  </si>
  <si>
    <t>HDS-0808</t>
  </si>
  <si>
    <t>17/07/2014</t>
  </si>
  <si>
    <t>SUPORTE DE HAMPER EM ACO INOX MED. 50 X 80CM</t>
  </si>
  <si>
    <t>SES-637232</t>
  </si>
  <si>
    <t>HDS-1122</t>
  </si>
  <si>
    <t>106890407</t>
  </si>
  <si>
    <t>SES-637233</t>
  </si>
  <si>
    <t>HDS-1123</t>
  </si>
  <si>
    <t>106890422</t>
  </si>
  <si>
    <t>SES-637234</t>
  </si>
  <si>
    <t>HDS-1124</t>
  </si>
  <si>
    <t>106890405</t>
  </si>
  <si>
    <t>SES-637235</t>
  </si>
  <si>
    <t>HDS-1125</t>
  </si>
  <si>
    <t>106890414</t>
  </si>
  <si>
    <t>SES-637236</t>
  </si>
  <si>
    <t>HDS-1126</t>
  </si>
  <si>
    <t>106890420</t>
  </si>
  <si>
    <t>SES-637237</t>
  </si>
  <si>
    <t>HDS-1127</t>
  </si>
  <si>
    <t>106890416</t>
  </si>
  <si>
    <t>SES-637238</t>
  </si>
  <si>
    <t>HDS-1128</t>
  </si>
  <si>
    <t>106890401</t>
  </si>
  <si>
    <t>SES-637239</t>
  </si>
  <si>
    <t>HDS-1129</t>
  </si>
  <si>
    <t>106890403</t>
  </si>
  <si>
    <t>SES-637240</t>
  </si>
  <si>
    <t>HDS-1130</t>
  </si>
  <si>
    <t>106890406</t>
  </si>
  <si>
    <t>SES-637241</t>
  </si>
  <si>
    <t>HDS-1131</t>
  </si>
  <si>
    <t>106890418</t>
  </si>
  <si>
    <t>SES-637242</t>
  </si>
  <si>
    <t>HDS-1132</t>
  </si>
  <si>
    <t>106890419</t>
  </si>
  <si>
    <t>SES-637243</t>
  </si>
  <si>
    <t>HDS-1133</t>
  </si>
  <si>
    <t>106890417</t>
  </si>
  <si>
    <t>SES-637244</t>
  </si>
  <si>
    <t>HDS-1134</t>
  </si>
  <si>
    <t>106890411</t>
  </si>
  <si>
    <t>META HOSPITLAR</t>
  </si>
  <si>
    <t>SES-637245</t>
  </si>
  <si>
    <t>HDS-1135</t>
  </si>
  <si>
    <t>106890415</t>
  </si>
  <si>
    <t>SES-637246</t>
  </si>
  <si>
    <t>HDS-1136</t>
  </si>
  <si>
    <t>106890421</t>
  </si>
  <si>
    <t>SES-637247</t>
  </si>
  <si>
    <t>HDS-1137</t>
  </si>
  <si>
    <t>106890410</t>
  </si>
  <si>
    <t>SES-637248</t>
  </si>
  <si>
    <t>HDS-1138</t>
  </si>
  <si>
    <t>106890409</t>
  </si>
  <si>
    <t>SES-637249</t>
  </si>
  <si>
    <t>HDS-1139</t>
  </si>
  <si>
    <t>106890408</t>
  </si>
  <si>
    <t>SES-637250</t>
  </si>
  <si>
    <t>HDS-1140</t>
  </si>
  <si>
    <t>106890412</t>
  </si>
  <si>
    <t>SES-637251</t>
  </si>
  <si>
    <t>HDS-1141</t>
  </si>
  <si>
    <t>106890413</t>
  </si>
  <si>
    <t>SES-637252</t>
  </si>
  <si>
    <t>HDS-1142</t>
  </si>
  <si>
    <t>106890402</t>
  </si>
  <si>
    <t>SES-637253</t>
  </si>
  <si>
    <t>HDS-1143</t>
  </si>
  <si>
    <t>106890404</t>
  </si>
  <si>
    <t>TELA DE PROJECAO COM TRIPE 1,80 X 1,80 M</t>
  </si>
  <si>
    <t>SUMAY</t>
  </si>
  <si>
    <t>SES-634205</t>
  </si>
  <si>
    <t>HDS-0756</t>
  </si>
  <si>
    <t>85968</t>
  </si>
  <si>
    <t>17/12/2015</t>
  </si>
  <si>
    <t>TOTEM</t>
  </si>
  <si>
    <t>ART ALUMINIO</t>
  </si>
  <si>
    <t>AREAS COMUNS HDS</t>
  </si>
  <si>
    <t>SES-659573</t>
  </si>
  <si>
    <t>HDS-0095</t>
  </si>
  <si>
    <t>946</t>
  </si>
  <si>
    <t>08/12/2014</t>
  </si>
  <si>
    <t>ARLT ALUMINIO</t>
  </si>
  <si>
    <t>SES-659574</t>
  </si>
  <si>
    <t>HDS-0096</t>
  </si>
  <si>
    <t>SES-659575</t>
  </si>
  <si>
    <t>HDS-0097</t>
  </si>
  <si>
    <t>SES-659576</t>
  </si>
  <si>
    <t>HDS-0098</t>
  </si>
  <si>
    <t>SES-659577</t>
  </si>
  <si>
    <t>HDS-0099</t>
  </si>
  <si>
    <t>SES-659578</t>
  </si>
  <si>
    <t>HDS-0100</t>
  </si>
  <si>
    <t>TOTEM COM TELA TOUCH 15"</t>
  </si>
  <si>
    <t>SES-610349</t>
  </si>
  <si>
    <t>HDS-0743</t>
  </si>
  <si>
    <t>13400800016100246</t>
  </si>
  <si>
    <t>209</t>
  </si>
  <si>
    <t>14/09/2016</t>
  </si>
  <si>
    <t>SES-610350</t>
  </si>
  <si>
    <t>HDS-0744</t>
  </si>
  <si>
    <t>13400800016100275</t>
  </si>
  <si>
    <t>***** OBS.: BEM PROVENIENTE DE DOAÇÃO –  TERMO DE DOAÇÃO Nº 142/2014</t>
  </si>
  <si>
    <t>MÉDICO-HOSPITALAR</t>
  </si>
  <si>
    <t>AP DE MICROONDAS CONTINUO E PULSADO PARA FISIOT E</t>
  </si>
  <si>
    <t>KLD</t>
  </si>
  <si>
    <t>SES-661163</t>
  </si>
  <si>
    <t>HDS-0200</t>
  </si>
  <si>
    <t>CC4KOC04</t>
  </si>
  <si>
    <t>36126</t>
  </si>
  <si>
    <t>29/01/2015</t>
  </si>
  <si>
    <t>APARELHO DE ELETROEST. FES/TENS NEURODYN III C/ 35</t>
  </si>
  <si>
    <t>IBRAMED</t>
  </si>
  <si>
    <t>SES-665393</t>
  </si>
  <si>
    <t>HDS-1201</t>
  </si>
  <si>
    <t>0356780015</t>
  </si>
  <si>
    <t>59969</t>
  </si>
  <si>
    <t>11/01/2018</t>
  </si>
  <si>
    <t>APARELHO DE PRESSAO DIGITAL AUTOMATICO DE PULSO</t>
  </si>
  <si>
    <t>GTECH</t>
  </si>
  <si>
    <t>SES-634320</t>
  </si>
  <si>
    <t>HDS-0284</t>
  </si>
  <si>
    <t>01381</t>
  </si>
  <si>
    <t>2919</t>
  </si>
  <si>
    <t>11/05/2015</t>
  </si>
  <si>
    <t>SES-634321</t>
  </si>
  <si>
    <t>HDS-0285</t>
  </si>
  <si>
    <t>01219</t>
  </si>
  <si>
    <t>APARELHO DE PROFILAXIA</t>
  </si>
  <si>
    <t>DABI ATLANTE</t>
  </si>
  <si>
    <t>HDS-0006</t>
  </si>
  <si>
    <t>K5424</t>
  </si>
  <si>
    <t>50614</t>
  </si>
  <si>
    <t>23/10/2014</t>
  </si>
  <si>
    <t>HDS-0005</t>
  </si>
  <si>
    <t>K5418</t>
  </si>
  <si>
    <t>APARELHO DE ULTRASSOM DIGITAL 1 E 3 MHZ SONOMED V-</t>
  </si>
  <si>
    <t>SES-665394</t>
  </si>
  <si>
    <t>HDS-1200</t>
  </si>
  <si>
    <t>41504158</t>
  </si>
  <si>
    <t>105336</t>
  </si>
  <si>
    <t>17/01/2018</t>
  </si>
  <si>
    <t>APARELHO LASER C/ CANETA EMISSORA LASER</t>
  </si>
  <si>
    <t>SES-635314</t>
  </si>
  <si>
    <t>HDS-0113</t>
  </si>
  <si>
    <t>0187120046</t>
  </si>
  <si>
    <t>3451</t>
  </si>
  <si>
    <t>APARELHO RAIO X PERIAPICAL 70 KVP</t>
  </si>
  <si>
    <t>XDENT</t>
  </si>
  <si>
    <t>SES-330824</t>
  </si>
  <si>
    <t>HDS-0798</t>
  </si>
  <si>
    <t>14035821</t>
  </si>
  <si>
    <t>24/09/2014</t>
  </si>
  <si>
    <t>ASPIRADOR CIRURGICO A-45 PLUS 5 LITROS</t>
  </si>
  <si>
    <t>OLIDEFI</t>
  </si>
  <si>
    <t>SES-634174</t>
  </si>
  <si>
    <t>HDS-0328</t>
  </si>
  <si>
    <t>A14D431</t>
  </si>
  <si>
    <t>6336</t>
  </si>
  <si>
    <t>01/07/2015</t>
  </si>
  <si>
    <t>AUTO REFRATOR COM CERATOMETRIA</t>
  </si>
  <si>
    <t>HUVITZ</t>
  </si>
  <si>
    <t>HDS-0802</t>
  </si>
  <si>
    <t>7HK0013I0062</t>
  </si>
  <si>
    <t>03/07/2014</t>
  </si>
  <si>
    <t>AUTOCLAVE DE MESA HORIZONTAL DE  21 LT</t>
  </si>
  <si>
    <t>SERCON</t>
  </si>
  <si>
    <t>SES-635307</t>
  </si>
  <si>
    <t>HDS-0201</t>
  </si>
  <si>
    <t>1560075/1</t>
  </si>
  <si>
    <t>58552</t>
  </si>
  <si>
    <t>14/04/2015</t>
  </si>
  <si>
    <t>BISTURI ELETRONICO MICROPROCESSADO PRECISION TC2</t>
  </si>
  <si>
    <t>DELTRONIX</t>
  </si>
  <si>
    <t>SES-634479</t>
  </si>
  <si>
    <t>HDS-0688</t>
  </si>
  <si>
    <t>FA1508001</t>
  </si>
  <si>
    <t>14191</t>
  </si>
  <si>
    <t>28/08/2015</t>
  </si>
  <si>
    <t>CADEIRA ODONTOLOGICA</t>
  </si>
  <si>
    <t>KAVO</t>
  </si>
  <si>
    <t>SES-662102</t>
  </si>
  <si>
    <t>HDS-0001</t>
  </si>
  <si>
    <t>2014117829</t>
  </si>
  <si>
    <t>133983</t>
  </si>
  <si>
    <t>10/10/2014</t>
  </si>
  <si>
    <t>SES-662103</t>
  </si>
  <si>
    <t>HDS-0002</t>
  </si>
  <si>
    <t>2014117826</t>
  </si>
  <si>
    <t>CONDENSADOR DE AMALGMA</t>
  </si>
  <si>
    <t>SES-635782</t>
  </si>
  <si>
    <t>HDS-0003</t>
  </si>
  <si>
    <t>0064684</t>
  </si>
  <si>
    <t>49361</t>
  </si>
  <si>
    <t>27/09/2014</t>
  </si>
  <si>
    <t>SES-635783</t>
  </si>
  <si>
    <t>HDS-0004</t>
  </si>
  <si>
    <t>64863</t>
  </si>
  <si>
    <t>CONJUNTO LARINGOSCOPIO DE FIBRA OPTICA EM ACO INOX</t>
  </si>
  <si>
    <t>MD HEALTH CARE</t>
  </si>
  <si>
    <t>SES-634605</t>
  </si>
  <si>
    <t>HDS-9717</t>
  </si>
  <si>
    <t>014351</t>
  </si>
  <si>
    <t>5920</t>
  </si>
  <si>
    <t>09/06/2015</t>
  </si>
  <si>
    <t>SES-634606</t>
  </si>
  <si>
    <t>HDS-9572</t>
  </si>
  <si>
    <t>60320142</t>
  </si>
  <si>
    <t>SES-634604</t>
  </si>
  <si>
    <t>HDS-0288</t>
  </si>
  <si>
    <t>00455</t>
  </si>
  <si>
    <t>DESFIBRILADOR CARDIOVERSOR PORTATI</t>
  </si>
  <si>
    <t>MTB TECNOLOGIA</t>
  </si>
  <si>
    <t>HDS-0753</t>
  </si>
  <si>
    <t>1341000034</t>
  </si>
  <si>
    <t>DESFIBRILADOR CARDIOVERSOR PORTATIL</t>
  </si>
  <si>
    <t>HDS-0782</t>
  </si>
  <si>
    <t>1341000033</t>
  </si>
  <si>
    <t>DESFIBRILADOR CARDIOVERSOR PORTATIL BIFASICO</t>
  </si>
  <si>
    <t>CMOS DRAKE</t>
  </si>
  <si>
    <t>SES-636770</t>
  </si>
  <si>
    <t>HDS-0292</t>
  </si>
  <si>
    <t>915048376</t>
  </si>
  <si>
    <t>2369</t>
  </si>
  <si>
    <t>16/06/2015</t>
  </si>
  <si>
    <t>DINAMOMETRO MANUAL ELETRONICO DIGITAL</t>
  </si>
  <si>
    <t>E CLEAR</t>
  </si>
  <si>
    <t>SES-635308</t>
  </si>
  <si>
    <t>HDS-0236</t>
  </si>
  <si>
    <t>23574</t>
  </si>
  <si>
    <t>31/03/2015</t>
  </si>
  <si>
    <t>ELETROCARDIOGRAFO ECG USB 12  DERIVACOES SIMULTANE</t>
  </si>
  <si>
    <t>MICROMED</t>
  </si>
  <si>
    <t>SES-634489</t>
  </si>
  <si>
    <t>HDS-0687</t>
  </si>
  <si>
    <t>1548999</t>
  </si>
  <si>
    <t>32336</t>
  </si>
  <si>
    <t>25/08/2015</t>
  </si>
  <si>
    <t>EQUIP FOTOPOLIMERIZADOR C/ DUAS PONTEIRAS DE FIBRA</t>
  </si>
  <si>
    <t>SES-634566</t>
  </si>
  <si>
    <t>HDS-0253</t>
  </si>
  <si>
    <t>2015115704</t>
  </si>
  <si>
    <t>02/04/2015</t>
  </si>
  <si>
    <t>SES-634567</t>
  </si>
  <si>
    <t>HDS-0254</t>
  </si>
  <si>
    <t>2015115705</t>
  </si>
  <si>
    <t>EQUIPAMENTO FOTOPOLIMERIZADOR</t>
  </si>
  <si>
    <t>HDS-0028</t>
  </si>
  <si>
    <t>2014.113.817</t>
  </si>
  <si>
    <t>EQUIPAMNETO FOTOPOLIMERIZADOR</t>
  </si>
  <si>
    <t>HDS-0029</t>
  </si>
  <si>
    <t>2014.113.818</t>
  </si>
  <si>
    <t>ESFIGMOMANOMETRO ADULTO</t>
  </si>
  <si>
    <t>PA MED</t>
  </si>
  <si>
    <t>SES-634310</t>
  </si>
  <si>
    <t>HDS-9576</t>
  </si>
  <si>
    <t>309594</t>
  </si>
  <si>
    <t>01893</t>
  </si>
  <si>
    <t>18/12/2015</t>
  </si>
  <si>
    <t>SES-634311</t>
  </si>
  <si>
    <t>HDS-9577</t>
  </si>
  <si>
    <t>309582</t>
  </si>
  <si>
    <t>HDS-9581</t>
  </si>
  <si>
    <t>309597</t>
  </si>
  <si>
    <t>SES-634308</t>
  </si>
  <si>
    <t>HDS-9574</t>
  </si>
  <si>
    <t>309587</t>
  </si>
  <si>
    <t>SES-634312</t>
  </si>
  <si>
    <t>HDS-9578</t>
  </si>
  <si>
    <t>309593</t>
  </si>
  <si>
    <t>SES-634313</t>
  </si>
  <si>
    <t>HDS-9579</t>
  </si>
  <si>
    <t>309583</t>
  </si>
  <si>
    <t>SES-634314</t>
  </si>
  <si>
    <t>HDS-9580</t>
  </si>
  <si>
    <t>309590</t>
  </si>
  <si>
    <t>SES-634315</t>
  </si>
  <si>
    <t>HDS-9583</t>
  </si>
  <si>
    <t>309565</t>
  </si>
  <si>
    <t>SES-634309</t>
  </si>
  <si>
    <t>HDS-9575</t>
  </si>
  <si>
    <t>309588</t>
  </si>
  <si>
    <t>HDS-9582</t>
  </si>
  <si>
    <t>309589</t>
  </si>
  <si>
    <t>ESFIGMOMANOMETRO ADULTO OBESO</t>
  </si>
  <si>
    <t>RIESTER</t>
  </si>
  <si>
    <t>SES-809522</t>
  </si>
  <si>
    <t>HDS-9607</t>
  </si>
  <si>
    <t>141143772</t>
  </si>
  <si>
    <t>8912</t>
  </si>
  <si>
    <t>25/07/2018</t>
  </si>
  <si>
    <t>HDS-9610</t>
  </si>
  <si>
    <t>190901392</t>
  </si>
  <si>
    <t>1511</t>
  </si>
  <si>
    <t>28/11/2019</t>
  </si>
  <si>
    <t>HDS-9611</t>
  </si>
  <si>
    <t>190901406</t>
  </si>
  <si>
    <t>ESFIGMOMANOMETRO ADULTO RIESTER R1 SHOCK-PROOF</t>
  </si>
  <si>
    <t>SES-809524</t>
  </si>
  <si>
    <t>HDS-9609</t>
  </si>
  <si>
    <t>141143770</t>
  </si>
  <si>
    <t>ESFIGMOMANOMETRO ANEROIDE ADULTO PREMIUM</t>
  </si>
  <si>
    <t>PREMIUM</t>
  </si>
  <si>
    <t>SES-650212</t>
  </si>
  <si>
    <t>HDS-9601</t>
  </si>
  <si>
    <t>4119778</t>
  </si>
  <si>
    <t>328</t>
  </si>
  <si>
    <t>11/09/2017</t>
  </si>
  <si>
    <t>SES-650210</t>
  </si>
  <si>
    <t>HDS-9599</t>
  </si>
  <si>
    <t>4133783</t>
  </si>
  <si>
    <t>SES-650213</t>
  </si>
  <si>
    <t>HDS-9602</t>
  </si>
  <si>
    <t>4134618</t>
  </si>
  <si>
    <t>SES-650214</t>
  </si>
  <si>
    <t>HDS-9603</t>
  </si>
  <si>
    <t>4133773</t>
  </si>
  <si>
    <t>SES-650208</t>
  </si>
  <si>
    <t>HDS-9597</t>
  </si>
  <si>
    <t>4107030</t>
  </si>
  <si>
    <t>SES-650209</t>
  </si>
  <si>
    <t>HDS-9598</t>
  </si>
  <si>
    <t>4107026</t>
  </si>
  <si>
    <t>SES-650211</t>
  </si>
  <si>
    <t>HDS-9600</t>
  </si>
  <si>
    <t>4133750</t>
  </si>
  <si>
    <t>ESFIGMOMANOMETRO ANEROIDE PREMIUM ADULTO</t>
  </si>
  <si>
    <t>SES-650158</t>
  </si>
  <si>
    <t>HDS-9604</t>
  </si>
  <si>
    <t>4134607</t>
  </si>
  <si>
    <t>373</t>
  </si>
  <si>
    <t>20/10/2017</t>
  </si>
  <si>
    <t>SES-650159</t>
  </si>
  <si>
    <t>HDS-9605</t>
  </si>
  <si>
    <t>4102998</t>
  </si>
  <si>
    <t>SES-650160</t>
  </si>
  <si>
    <t>HDS-9606</t>
  </si>
  <si>
    <t>4104096</t>
  </si>
  <si>
    <t>ESFIGMOMANOMETRO OBESO</t>
  </si>
  <si>
    <t>BIC</t>
  </si>
  <si>
    <t>SES-634289</t>
  </si>
  <si>
    <t>HDS-9559</t>
  </si>
  <si>
    <t>933869</t>
  </si>
  <si>
    <t>25345</t>
  </si>
  <si>
    <t>09/09/2015</t>
  </si>
  <si>
    <t>ESFIGMOMANOMETRO OBESO RIESTER R1 SHOCK-PROOF</t>
  </si>
  <si>
    <t>SES-809523</t>
  </si>
  <si>
    <t>HDS-9608</t>
  </si>
  <si>
    <t>141143755</t>
  </si>
  <si>
    <t>ESTETOSCOPIO ADULTO</t>
  </si>
  <si>
    <t>SES-634176</t>
  </si>
  <si>
    <t>HDS-9570</t>
  </si>
  <si>
    <t>SES-634178</t>
  </si>
  <si>
    <t>HDS-9586</t>
  </si>
  <si>
    <t>SES-634179</t>
  </si>
  <si>
    <t>HDS-9587</t>
  </si>
  <si>
    <t>SES-634180</t>
  </si>
  <si>
    <t>HDS-9588</t>
  </si>
  <si>
    <t>SES-634181</t>
  </si>
  <si>
    <t>HDS-9590</t>
  </si>
  <si>
    <t>SES-634182</t>
  </si>
  <si>
    <t>HDS-9591</t>
  </si>
  <si>
    <t>SES-634183</t>
  </si>
  <si>
    <t>HDS-9592</t>
  </si>
  <si>
    <t>SES-634184</t>
  </si>
  <si>
    <t>HDS-9593</t>
  </si>
  <si>
    <t>SES-634177</t>
  </si>
  <si>
    <t>HDS-9585</t>
  </si>
  <si>
    <t>SES-634185</t>
  </si>
  <si>
    <t>HDS-9584</t>
  </si>
  <si>
    <t>SES-634175</t>
  </si>
  <si>
    <t>HDS-9589</t>
  </si>
  <si>
    <t>LOCALIZADOR APICAL</t>
  </si>
  <si>
    <t>DENTSPLY</t>
  </si>
  <si>
    <t>SES-635780</t>
  </si>
  <si>
    <t>HDS-0007</t>
  </si>
  <si>
    <t>PII-1343781</t>
  </si>
  <si>
    <t>MARTELO NEUROLOGICO COM CABECA TRIANGULAR EM BORRA</t>
  </si>
  <si>
    <t>MD</t>
  </si>
  <si>
    <t>SES-975195</t>
  </si>
  <si>
    <t>HDS-9561</t>
  </si>
  <si>
    <t>014606</t>
  </si>
  <si>
    <t>6928</t>
  </si>
  <si>
    <t>25/01/2016</t>
  </si>
  <si>
    <t>SES-975196</t>
  </si>
  <si>
    <t>HDS-9571</t>
  </si>
  <si>
    <t>MINI OTOSCOPIO</t>
  </si>
  <si>
    <t>MD OPALINE</t>
  </si>
  <si>
    <t>HDS-3837</t>
  </si>
  <si>
    <t>08/05/2014</t>
  </si>
  <si>
    <t>MOTOR ENDODONTICO</t>
  </si>
  <si>
    <t>SES-635781</t>
  </si>
  <si>
    <t>HDS-0085</t>
  </si>
  <si>
    <t>3994253</t>
  </si>
  <si>
    <t>OFTALMOSCOPIO MODELO 13010</t>
  </si>
  <si>
    <t>WELCHALLYN</t>
  </si>
  <si>
    <t>SES-809223</t>
  </si>
  <si>
    <t>HDS-9555</t>
  </si>
  <si>
    <t>131530020</t>
  </si>
  <si>
    <t>02/10/2015</t>
  </si>
  <si>
    <t>OXIMETRO DE PULSO</t>
  </si>
  <si>
    <t>NEW TECH</t>
  </si>
  <si>
    <t>SES-635881</t>
  </si>
  <si>
    <t>HDS-9557</t>
  </si>
  <si>
    <t>XXF00IL03353</t>
  </si>
  <si>
    <t>06/11/2014</t>
  </si>
  <si>
    <t>SES-635880</t>
  </si>
  <si>
    <t>HDS-9556</t>
  </si>
  <si>
    <t>XXF00IL03283</t>
  </si>
  <si>
    <t>OXIMETRO DE PULSO PORTATIL- MODELO SA210</t>
  </si>
  <si>
    <t>ROSSMAX</t>
  </si>
  <si>
    <t>SES-634012</t>
  </si>
  <si>
    <t>HDS-9558</t>
  </si>
  <si>
    <t>SP150300042</t>
  </si>
  <si>
    <t>33838</t>
  </si>
  <si>
    <t>RETINOSCOPIO PORTATIL C/ CABO CARREGADOR</t>
  </si>
  <si>
    <t>HDS-3862</t>
  </si>
  <si>
    <t>18/06/2014</t>
  </si>
  <si>
    <t>TENS E FES E CORRENTE RUSSA 4 CANAIS - TIME</t>
  </si>
  <si>
    <t>SES-661162</t>
  </si>
  <si>
    <t>HDS-0115</t>
  </si>
  <si>
    <t>0174260028</t>
  </si>
  <si>
    <t>SES-661161</t>
  </si>
  <si>
    <t>HDS-0114</t>
  </si>
  <si>
    <t>0174260027</t>
  </si>
  <si>
    <t>ULTRASSOM</t>
  </si>
  <si>
    <t>SES-659571</t>
  </si>
  <si>
    <t>HDS-0101</t>
  </si>
  <si>
    <t>41444800</t>
  </si>
  <si>
    <t>65226</t>
  </si>
  <si>
    <t>18/12/2014</t>
  </si>
  <si>
    <t>SES-659572</t>
  </si>
  <si>
    <t>HDS-0103</t>
  </si>
  <si>
    <t>41444799</t>
  </si>
  <si>
    <t>MÓVEIS</t>
  </si>
  <si>
    <t>ARMARIO AEREO DE ACO C/ 3 PORTAS, COR BRANCA</t>
  </si>
  <si>
    <t>TELA SUL STAR</t>
  </si>
  <si>
    <t>SES-634609</t>
  </si>
  <si>
    <t>HDS-0295</t>
  </si>
  <si>
    <t>4996</t>
  </si>
  <si>
    <t>SES-634610</t>
  </si>
  <si>
    <t>HDS-0296</t>
  </si>
  <si>
    <t>SES-634611</t>
  </si>
  <si>
    <t>HDS-0297</t>
  </si>
  <si>
    <t>ARMARIO ALTO SEMI ABERTO 800X500X1600 MM LXPXA</t>
  </si>
  <si>
    <t>SES-634397</t>
  </si>
  <si>
    <t>HDS-0656</t>
  </si>
  <si>
    <t>125</t>
  </si>
  <si>
    <t>15/07/2015</t>
  </si>
  <si>
    <t>SES-634398</t>
  </si>
  <si>
    <t>HDS-0657</t>
  </si>
  <si>
    <t>SES-634396</t>
  </si>
  <si>
    <t>HDS-0637</t>
  </si>
  <si>
    <t>ARMARIO BAIXO 2 PORTAS MDF MADEIRADO 1,00X0,50X0,9</t>
  </si>
  <si>
    <t>LAYOUT MOVEIS</t>
  </si>
  <si>
    <t>SES-650453</t>
  </si>
  <si>
    <t>HDS-1062</t>
  </si>
  <si>
    <t>4316</t>
  </si>
  <si>
    <t>06/10/2017</t>
  </si>
  <si>
    <t>SES-650454</t>
  </si>
  <si>
    <t>HDS-1063</t>
  </si>
  <si>
    <t>ARMARIO BAIXO 2 PORTAS MDP ARGILA 900 X 420 X 740</t>
  </si>
  <si>
    <t>CORS</t>
  </si>
  <si>
    <t>SES-633701</t>
  </si>
  <si>
    <t>HDS-1011</t>
  </si>
  <si>
    <t>511</t>
  </si>
  <si>
    <t>SES-633702</t>
  </si>
  <si>
    <t>HDS-1012</t>
  </si>
  <si>
    <t>ARMARIO BAIXO COM 01 PRATELEIRA INTERNA 800X500X74</t>
  </si>
  <si>
    <t>SES-634399</t>
  </si>
  <si>
    <t>HDS-0658</t>
  </si>
  <si>
    <t>SES-634400</t>
  </si>
  <si>
    <t>HDS-0659</t>
  </si>
  <si>
    <t>SES-634401</t>
  </si>
  <si>
    <t>HDS-0660</t>
  </si>
  <si>
    <t>SES-634402</t>
  </si>
  <si>
    <t>HDS-0661</t>
  </si>
  <si>
    <t>ARMARIO EM ACO GUARDA-VOLUME VERDE-CLARO 1,050X0,4</t>
  </si>
  <si>
    <t>NILKO</t>
  </si>
  <si>
    <t>SES-650316</t>
  </si>
  <si>
    <t>HDS-0913</t>
  </si>
  <si>
    <t>166628</t>
  </si>
  <si>
    <t>30/08/2017</t>
  </si>
  <si>
    <t>ARMARIO EM ACO GUARDA-VOLUME VERMELHO 1,050X0,45X1</t>
  </si>
  <si>
    <t>SES-650315</t>
  </si>
  <si>
    <t>HDS-0914</t>
  </si>
  <si>
    <t>ARMARIO MDF 18MM REV. MELAMINICO BRANCO 1.20X0.45X</t>
  </si>
  <si>
    <t>FLEX MOVEIS</t>
  </si>
  <si>
    <t>SES-610283</t>
  </si>
  <si>
    <t>HDS-0885</t>
  </si>
  <si>
    <t>62</t>
  </si>
  <si>
    <t>19/05/2017</t>
  </si>
  <si>
    <t>ARMARIO MDF ARGILA 0,85 X 0,45 X 2,10</t>
  </si>
  <si>
    <t>SES-650850</t>
  </si>
  <si>
    <t>HDS-1061</t>
  </si>
  <si>
    <t>4307</t>
  </si>
  <si>
    <t>02/10/2017</t>
  </si>
  <si>
    <t>ARMARIO MDF ARGILA 3,60 X 0,60 X 0,90</t>
  </si>
  <si>
    <t>SES-650839</t>
  </si>
  <si>
    <t>HDS-1068</t>
  </si>
  <si>
    <t>ARMARIO MDF ARGILA SUSPENSO 1,00 X 0,35 X 0,80</t>
  </si>
  <si>
    <t>SES-650843</t>
  </si>
  <si>
    <t>HDS-1064</t>
  </si>
  <si>
    <t>ARMARIO MDF ARGILA SUSPENSO 1,20 X 0,45 X 0,80</t>
  </si>
  <si>
    <t>DML</t>
  </si>
  <si>
    <t>SES-650841</t>
  </si>
  <si>
    <t>HDS-1065</t>
  </si>
  <si>
    <t>SES-650842</t>
  </si>
  <si>
    <t>HDS-1067</t>
  </si>
  <si>
    <t>ARMARIO MDF ARGILA SUSPENSO 2,40 X 0,40 X 0,60</t>
  </si>
  <si>
    <t>SES-650840</t>
  </si>
  <si>
    <t>HDS-1066</t>
  </si>
  <si>
    <t>ARMARIO MDF MADEIRADO 0,85 X 0,45 X 2,10</t>
  </si>
  <si>
    <t>SES-650845</t>
  </si>
  <si>
    <t>HDS-1092</t>
  </si>
  <si>
    <t>SES-650846</t>
  </si>
  <si>
    <t>HDS-1093</t>
  </si>
  <si>
    <t>SES-650847</t>
  </si>
  <si>
    <t>HDS-1094</t>
  </si>
  <si>
    <t>SES-650848</t>
  </si>
  <si>
    <t>HDS-1095</t>
  </si>
  <si>
    <t>ARMARIO PARA PASTA SUSPENSA 800X500X1600 MM LXPXA</t>
  </si>
  <si>
    <t>SES-634392</t>
  </si>
  <si>
    <t>HDS-0646</t>
  </si>
  <si>
    <t>SES-634393</t>
  </si>
  <si>
    <t>HDS-0647</t>
  </si>
  <si>
    <t>SES-634394</t>
  </si>
  <si>
    <t>HDS-0648</t>
  </si>
  <si>
    <t>ARMARIO SUSPENSO EM MDF 18MM C/DIMENSOES 0.50X0.58</t>
  </si>
  <si>
    <t>SANTA CRUZ</t>
  </si>
  <si>
    <t>SES-610295</t>
  </si>
  <si>
    <t>HDS-0733</t>
  </si>
  <si>
    <t>259</t>
  </si>
  <si>
    <t>06/09/2016</t>
  </si>
  <si>
    <t>ARMARIO SUSPENSO EM MDF 18MM C/DIMENSOES 1.60X0.48</t>
  </si>
  <si>
    <t>SES-610294</t>
  </si>
  <si>
    <t>HDS-0734</t>
  </si>
  <si>
    <t>BANCADA MDF 18MM REV. MELAMINICO BRANCO 1.45X0.60X</t>
  </si>
  <si>
    <t>SES-610284</t>
  </si>
  <si>
    <t>HDS-0886</t>
  </si>
  <si>
    <t>N/S</t>
  </si>
  <si>
    <t>BANCO EM MADEIRA 3,00X0,57X0,86M</t>
  </si>
  <si>
    <t>SES-1874232</t>
  </si>
  <si>
    <t>HDS-1241</t>
  </si>
  <si>
    <t>04</t>
  </si>
  <si>
    <t>12/12/2018</t>
  </si>
  <si>
    <t>SES-1874233</t>
  </si>
  <si>
    <t>HDS-1242</t>
  </si>
  <si>
    <t>SES-1874234</t>
  </si>
  <si>
    <t>HDS-1243</t>
  </si>
  <si>
    <t>SES-1874235</t>
  </si>
  <si>
    <t>HDS-1244</t>
  </si>
  <si>
    <t>SES-1874236</t>
  </si>
  <si>
    <t>HDS-1245</t>
  </si>
  <si>
    <t>SES-1881728</t>
  </si>
  <si>
    <t>HDS-1246</t>
  </si>
  <si>
    <t>05</t>
  </si>
  <si>
    <t>07/01/2019</t>
  </si>
  <si>
    <t>SES-1881729</t>
  </si>
  <si>
    <t>HDS-1247</t>
  </si>
  <si>
    <t>SES-1881730</t>
  </si>
  <si>
    <t>HDS-1248</t>
  </si>
  <si>
    <t>SES-1881731</t>
  </si>
  <si>
    <t>HDS-1249</t>
  </si>
  <si>
    <t>SES-1881732</t>
  </si>
  <si>
    <t>HDS-1250</t>
  </si>
  <si>
    <t>CADEIRA FIXA POLIPROPILENO EMPILHAVEL C/ BRACOS AZ</t>
  </si>
  <si>
    <t>FLEXFORM</t>
  </si>
  <si>
    <t>SES-637331</t>
  </si>
  <si>
    <t>HDS-1003</t>
  </si>
  <si>
    <t>171002001062</t>
  </si>
  <si>
    <t>111362</t>
  </si>
  <si>
    <t>11/10/2017</t>
  </si>
  <si>
    <t>SES-637332</t>
  </si>
  <si>
    <t>HDS-1004</t>
  </si>
  <si>
    <t>171002001063</t>
  </si>
  <si>
    <t>SES-637333</t>
  </si>
  <si>
    <t>HDS-1005</t>
  </si>
  <si>
    <t>171002001056</t>
  </si>
  <si>
    <t>SES-637334</t>
  </si>
  <si>
    <t>HDS-1006</t>
  </si>
  <si>
    <t>171002001061</t>
  </si>
  <si>
    <t>SES-637335</t>
  </si>
  <si>
    <t>HDS-1007</t>
  </si>
  <si>
    <t>171002001058</t>
  </si>
  <si>
    <t>SES-637336</t>
  </si>
  <si>
    <t>HDS-1008</t>
  </si>
  <si>
    <t>171002001057</t>
  </si>
  <si>
    <t>SES-637337</t>
  </si>
  <si>
    <t>HDS-1009</t>
  </si>
  <si>
    <t>171002001060</t>
  </si>
  <si>
    <t>SES-637338</t>
  </si>
  <si>
    <t>HDS-1010</t>
  </si>
  <si>
    <t>171002001059</t>
  </si>
  <si>
    <t>CADEIRA FIXA POLIPROPILENO EMPILHAVEL C/ BRACOS LA</t>
  </si>
  <si>
    <t>SES-637327</t>
  </si>
  <si>
    <t>HDS-0999</t>
  </si>
  <si>
    <t>171002001064</t>
  </si>
  <si>
    <t>SES-637328</t>
  </si>
  <si>
    <t>HDS-1000</t>
  </si>
  <si>
    <t>171002001065</t>
  </si>
  <si>
    <t>SES-637329</t>
  </si>
  <si>
    <t>HDS-1001</t>
  </si>
  <si>
    <t>171002001067</t>
  </si>
  <si>
    <t>SES-637330</t>
  </si>
  <si>
    <t>HDS-1002</t>
  </si>
  <si>
    <t>171002001066</t>
  </si>
  <si>
    <t>CADEIRA FIXA POLIPROPILENO EMPILHAVEL S/ BRACOS AZ</t>
  </si>
  <si>
    <t>SES-637311</t>
  </si>
  <si>
    <t>HDS-0963</t>
  </si>
  <si>
    <t>171002001076</t>
  </si>
  <si>
    <t>SES-637312</t>
  </si>
  <si>
    <t>HDS-0964</t>
  </si>
  <si>
    <t>171002001078</t>
  </si>
  <si>
    <t>SES-637313</t>
  </si>
  <si>
    <t>HDS-0965</t>
  </si>
  <si>
    <t>171002001073</t>
  </si>
  <si>
    <t>SES-637314</t>
  </si>
  <si>
    <t>HDS-0966</t>
  </si>
  <si>
    <t>171002001081</t>
  </si>
  <si>
    <t>SES-637315</t>
  </si>
  <si>
    <t>HDS-0967</t>
  </si>
  <si>
    <t>171002001079</t>
  </si>
  <si>
    <t>SES-637316</t>
  </si>
  <si>
    <t>HDS-0968</t>
  </si>
  <si>
    <t>171002001071</t>
  </si>
  <si>
    <t>FLEXFORME</t>
  </si>
  <si>
    <t>SES-637317</t>
  </si>
  <si>
    <t>HDS-0969</t>
  </si>
  <si>
    <t>171002001070</t>
  </si>
  <si>
    <t>SES-637318</t>
  </si>
  <si>
    <t>HDS-0970</t>
  </si>
  <si>
    <t>171002001072</t>
  </si>
  <si>
    <t>SES-637319</t>
  </si>
  <si>
    <t>HDS-0971</t>
  </si>
  <si>
    <t>171002001077</t>
  </si>
  <si>
    <t>SES-637320</t>
  </si>
  <si>
    <t>HDS-0972</t>
  </si>
  <si>
    <t>171002001080</t>
  </si>
  <si>
    <t>SES-637321</t>
  </si>
  <si>
    <t>HDS-0973</t>
  </si>
  <si>
    <t>171002001083</t>
  </si>
  <si>
    <t>SES-637322</t>
  </si>
  <si>
    <t>HDS-0974</t>
  </si>
  <si>
    <t>171002001082</t>
  </si>
  <si>
    <t>SES-637323</t>
  </si>
  <si>
    <t>HDS-0975</t>
  </si>
  <si>
    <t>171002001069</t>
  </si>
  <si>
    <t>SES-637324</t>
  </si>
  <si>
    <t>HDS-0976</t>
  </si>
  <si>
    <t>171002001068</t>
  </si>
  <si>
    <t>SES-637325</t>
  </si>
  <si>
    <t>HDS-0977</t>
  </si>
  <si>
    <t>171002001075</t>
  </si>
  <si>
    <t>SES-637326</t>
  </si>
  <si>
    <t>HDS-0978</t>
  </si>
  <si>
    <t>171002001074</t>
  </si>
  <si>
    <t>CADEIRA FIXA POLIPROPILENO EMPILHAVEL S/ BRACOS LA</t>
  </si>
  <si>
    <t>SES-637291</t>
  </si>
  <si>
    <t>HDS-0979</t>
  </si>
  <si>
    <t>171002001091</t>
  </si>
  <si>
    <t>SES-637293</t>
  </si>
  <si>
    <t>HDS-0981</t>
  </si>
  <si>
    <t>171002001088</t>
  </si>
  <si>
    <t>SES-637294</t>
  </si>
  <si>
    <t>HDS-0982</t>
  </si>
  <si>
    <t>171002001101</t>
  </si>
  <si>
    <t>SES-637296</t>
  </si>
  <si>
    <t>HDS-0984</t>
  </si>
  <si>
    <t>171002001102</t>
  </si>
  <si>
    <t>SES-637298</t>
  </si>
  <si>
    <t>HDS-0986</t>
  </si>
  <si>
    <t>171002001093</t>
  </si>
  <si>
    <t>SES-637300</t>
  </si>
  <si>
    <t>HDS-0988</t>
  </si>
  <si>
    <t>171002001087</t>
  </si>
  <si>
    <t>SES-637301</t>
  </si>
  <si>
    <t>HDS-0989</t>
  </si>
  <si>
    <t>171002001098</t>
  </si>
  <si>
    <t>SES-637303</t>
  </si>
  <si>
    <t>HDS-0991</t>
  </si>
  <si>
    <t>171002001096</t>
  </si>
  <si>
    <t>SES-637306</t>
  </si>
  <si>
    <t>HDS-0994</t>
  </si>
  <si>
    <t>171002001085</t>
  </si>
  <si>
    <t>SES-637307</t>
  </si>
  <si>
    <t>HDS-0995</t>
  </si>
  <si>
    <t>171002001090</t>
  </si>
  <si>
    <t>SES-637308</t>
  </si>
  <si>
    <t>HDS-0996</t>
  </si>
  <si>
    <t>171002001099</t>
  </si>
  <si>
    <t>SES-637309</t>
  </si>
  <si>
    <t>HDS-0997</t>
  </si>
  <si>
    <t>171002001089</t>
  </si>
  <si>
    <t>SES-637310</t>
  </si>
  <si>
    <t>HDS-0998</t>
  </si>
  <si>
    <t>171002001095</t>
  </si>
  <si>
    <t>SES-637292</t>
  </si>
  <si>
    <t>HDS-0980</t>
  </si>
  <si>
    <t>171002001097</t>
  </si>
  <si>
    <t>SES-637295</t>
  </si>
  <si>
    <t>HDS-0983</t>
  </si>
  <si>
    <t>171002001100</t>
  </si>
  <si>
    <t>SES-637297</t>
  </si>
  <si>
    <t>HDS-0985</t>
  </si>
  <si>
    <t>171002001086</t>
  </si>
  <si>
    <t>SES-637299</t>
  </si>
  <si>
    <t>HDS-0987</t>
  </si>
  <si>
    <t>171002001092</t>
  </si>
  <si>
    <t>SES-637302</t>
  </si>
  <si>
    <t>HDS-0990</t>
  </si>
  <si>
    <t>171002001103</t>
  </si>
  <si>
    <t>SES-637304</t>
  </si>
  <si>
    <t>HDS-0992</t>
  </si>
  <si>
    <t>171002001094</t>
  </si>
  <si>
    <t>SES-637305</t>
  </si>
  <si>
    <t>HDS-0993</t>
  </si>
  <si>
    <t>171002001084</t>
  </si>
  <si>
    <t>CADEIRA GIRATORIA C/ BRACOS PRETA - ESPALDAR MEDIO</t>
  </si>
  <si>
    <t>SES-1888324</t>
  </si>
  <si>
    <t>HDS-1274</t>
  </si>
  <si>
    <t>129390</t>
  </si>
  <si>
    <t>11/02/2019</t>
  </si>
  <si>
    <t>SES-1888325</t>
  </si>
  <si>
    <t>HDS-1275</t>
  </si>
  <si>
    <t>SES-1888326</t>
  </si>
  <si>
    <t>HDS-1276</t>
  </si>
  <si>
    <t>SES-1888327</t>
  </si>
  <si>
    <t>HDS-1277</t>
  </si>
  <si>
    <t>SES-1888328</t>
  </si>
  <si>
    <t>HDS-1278</t>
  </si>
  <si>
    <t>SES-1888329</t>
  </si>
  <si>
    <t>HDS-1279</t>
  </si>
  <si>
    <t>SES-1888330</t>
  </si>
  <si>
    <t>HDS-1280</t>
  </si>
  <si>
    <t>SES-1888313</t>
  </si>
  <si>
    <t>HDS-1263</t>
  </si>
  <si>
    <t>SES-1888320</t>
  </si>
  <si>
    <t>HDS-1270</t>
  </si>
  <si>
    <t>SES-1888321</t>
  </si>
  <si>
    <t>HDS-1271</t>
  </si>
  <si>
    <t>SES-1888322</t>
  </si>
  <si>
    <t>HDS-1272</t>
  </si>
  <si>
    <t>SES-1888323</t>
  </si>
  <si>
    <t>HDS-1273</t>
  </si>
  <si>
    <t>SES-1888314</t>
  </si>
  <si>
    <t>HDS-1264</t>
  </si>
  <si>
    <t>SES-1888318</t>
  </si>
  <si>
    <t>HDS-1268</t>
  </si>
  <si>
    <t>SES-1888315</t>
  </si>
  <si>
    <t>HDS-1265</t>
  </si>
  <si>
    <t>SES-1888316</t>
  </si>
  <si>
    <t>HDS-1266</t>
  </si>
  <si>
    <t>SES-1888317</t>
  </si>
  <si>
    <t>HDS-1267</t>
  </si>
  <si>
    <t>SES-1888319</t>
  </si>
  <si>
    <t>HDS-1269</t>
  </si>
  <si>
    <t>CADEIRA GIRATORIA C/ BRACOS PRETA - TIPO CAIXA</t>
  </si>
  <si>
    <t>SES-1888335</t>
  </si>
  <si>
    <t>HDS-1285</t>
  </si>
  <si>
    <t>SES-1888336</t>
  </si>
  <si>
    <t>HDS-1286</t>
  </si>
  <si>
    <t>SES-1888337</t>
  </si>
  <si>
    <t>HDS-1287</t>
  </si>
  <si>
    <t>SES-1888338</t>
  </si>
  <si>
    <t>HDS-1288</t>
  </si>
  <si>
    <t>CADEIRA GIRATORIA ESPALDAR MEDIO C/ BRACOS COR VIN</t>
  </si>
  <si>
    <t>SES-637339</t>
  </si>
  <si>
    <t>HDS-0950</t>
  </si>
  <si>
    <t>171002000773</t>
  </si>
  <si>
    <t>SES-637340</t>
  </si>
  <si>
    <t>HDS-0951</t>
  </si>
  <si>
    <t>171002000774</t>
  </si>
  <si>
    <t>SES-637341</t>
  </si>
  <si>
    <t>HDS-0952</t>
  </si>
  <si>
    <t>171002000778</t>
  </si>
  <si>
    <t>SES-637342</t>
  </si>
  <si>
    <t>HDS-0953</t>
  </si>
  <si>
    <t>171002000776</t>
  </si>
  <si>
    <t>SES-637343</t>
  </si>
  <si>
    <t>HDS-0954</t>
  </si>
  <si>
    <t>171002000779</t>
  </si>
  <si>
    <t>SES-637344</t>
  </si>
  <si>
    <t>HDS-0955</t>
  </si>
  <si>
    <t>171002000777</t>
  </si>
  <si>
    <t>SES-637345</t>
  </si>
  <si>
    <t>HDS-0956</t>
  </si>
  <si>
    <t>171002000775</t>
  </si>
  <si>
    <t>CADEIRA GIRATORIA S/ BRACOS PRETA - ESPALDAR MEDIO</t>
  </si>
  <si>
    <t>SES-1888331</t>
  </si>
  <si>
    <t>HDS-1281</t>
  </si>
  <si>
    <t>SES-1888332</t>
  </si>
  <si>
    <t>HDS-1282</t>
  </si>
  <si>
    <t>SES-1888333</t>
  </si>
  <si>
    <t>HDS-1283</t>
  </si>
  <si>
    <t>SES-1888334</t>
  </si>
  <si>
    <t>HDS-1284</t>
  </si>
  <si>
    <t>CAMA BELICHE EM ACO C/ CABECEIRA E PESEIRA MED. 1,</t>
  </si>
  <si>
    <t>SES-633730</t>
  </si>
  <si>
    <t>HDS-1118</t>
  </si>
  <si>
    <t>1017010000009</t>
  </si>
  <si>
    <t>7736</t>
  </si>
  <si>
    <t>30/11/2017</t>
  </si>
  <si>
    <t>SES-633731</t>
  </si>
  <si>
    <t>HDS-1119</t>
  </si>
  <si>
    <t>1017010000010</t>
  </si>
  <si>
    <t>SES-633732</t>
  </si>
  <si>
    <t>HDS-1120</t>
  </si>
  <si>
    <t>1017010000007</t>
  </si>
  <si>
    <t>SES-633733</t>
  </si>
  <si>
    <t>HDS-1121</t>
  </si>
  <si>
    <t>107010000008</t>
  </si>
  <si>
    <t>CAMA FOWLER CONTROLE REMOTO COM FIO</t>
  </si>
  <si>
    <t>SES-634456</t>
  </si>
  <si>
    <t>HDS-0691</t>
  </si>
  <si>
    <t>H6731330241</t>
  </si>
  <si>
    <t>SES-634457</t>
  </si>
  <si>
    <t>HDS-0692</t>
  </si>
  <si>
    <t>H7004240603</t>
  </si>
  <si>
    <t>SES-634458</t>
  </si>
  <si>
    <t>HDS-0693</t>
  </si>
  <si>
    <t>H6731330258</t>
  </si>
  <si>
    <t>SES-634459</t>
  </si>
  <si>
    <t>HDS-0694</t>
  </si>
  <si>
    <t>H6731330240</t>
  </si>
  <si>
    <t>SES-634460</t>
  </si>
  <si>
    <t>HDS-0695</t>
  </si>
  <si>
    <t>H6731330260</t>
  </si>
  <si>
    <t>SES-634455</t>
  </si>
  <si>
    <t>HDS-0690</t>
  </si>
  <si>
    <t>H6731330238</t>
  </si>
  <si>
    <t>CAMA HOSPITALAR C/ CABECEIRA E PESEIRA MED. 1,96X0</t>
  </si>
  <si>
    <t>SES-633681</t>
  </si>
  <si>
    <t>HDS-0932</t>
  </si>
  <si>
    <t>1017010400013</t>
  </si>
  <si>
    <t>7552</t>
  </si>
  <si>
    <t>SES-633682</t>
  </si>
  <si>
    <t>HDS-0933</t>
  </si>
  <si>
    <t>1017010400014</t>
  </si>
  <si>
    <t>SES-633683</t>
  </si>
  <si>
    <t>HDS-0934</t>
  </si>
  <si>
    <t>1017010400003</t>
  </si>
  <si>
    <t>SES-633684</t>
  </si>
  <si>
    <t>HDS-0935</t>
  </si>
  <si>
    <t>1017010400004</t>
  </si>
  <si>
    <t>HOSPITALAR</t>
  </si>
  <si>
    <t>SES-633685</t>
  </si>
  <si>
    <t>HDS-0936</t>
  </si>
  <si>
    <t>1017010400005</t>
  </si>
  <si>
    <t>SES-633686</t>
  </si>
  <si>
    <t>HDS-0937</t>
  </si>
  <si>
    <t>1017010400006</t>
  </si>
  <si>
    <t>SES-633687</t>
  </si>
  <si>
    <t>HDS-0938</t>
  </si>
  <si>
    <t>1017010400007</t>
  </si>
  <si>
    <t>SES-633688</t>
  </si>
  <si>
    <t>HDS-0939</t>
  </si>
  <si>
    <t>1017010400017</t>
  </si>
  <si>
    <t>SES-633689</t>
  </si>
  <si>
    <t>HDS-0940</t>
  </si>
  <si>
    <t>1017010400008</t>
  </si>
  <si>
    <t>SES-633690</t>
  </si>
  <si>
    <t>HDS-0941</t>
  </si>
  <si>
    <t>1017010400016</t>
  </si>
  <si>
    <t>SES-633691</t>
  </si>
  <si>
    <t>HDS-0942</t>
  </si>
  <si>
    <t>1017010400010</t>
  </si>
  <si>
    <t>SES-633692</t>
  </si>
  <si>
    <t>HDS-0943</t>
  </si>
  <si>
    <t>1017010400009</t>
  </si>
  <si>
    <t>SES-633693</t>
  </si>
  <si>
    <t>HDS-0944</t>
  </si>
  <si>
    <t>1017010400001</t>
  </si>
  <si>
    <t>SES-633694</t>
  </si>
  <si>
    <t>HDS-0945</t>
  </si>
  <si>
    <t>1017010400012</t>
  </si>
  <si>
    <t>META HOSPITALA</t>
  </si>
  <si>
    <t>SES-633695</t>
  </si>
  <si>
    <t>HDS-0946</t>
  </si>
  <si>
    <t>1017010400011</t>
  </si>
  <si>
    <t>SES-633696</t>
  </si>
  <si>
    <t>HDS-0947</t>
  </si>
  <si>
    <t>1017010400002</t>
  </si>
  <si>
    <t>SES-633697</t>
  </si>
  <si>
    <t>HDS-0948</t>
  </si>
  <si>
    <t>1017010400015</t>
  </si>
  <si>
    <t>CLAVICULARIO PORTA CHAVES</t>
  </si>
  <si>
    <t>PONTUAL</t>
  </si>
  <si>
    <t>SERVIÇO DE HIGIENIZAÇÃO</t>
  </si>
  <si>
    <t>HDS-0811</t>
  </si>
  <si>
    <t>25/03/2014</t>
  </si>
  <si>
    <t>CLAVICULARIO PORTA CHAVES EM ACO P/ 100 CHAVES</t>
  </si>
  <si>
    <t>SES-650270</t>
  </si>
  <si>
    <t>HDS-1162</t>
  </si>
  <si>
    <t>22/08/2017</t>
  </si>
  <si>
    <t>CLAVICULARIO PORTA CHAVES EM ACO P/ 50 CHAVES</t>
  </si>
  <si>
    <t>SES-634502</t>
  </si>
  <si>
    <t>HDS-0324</t>
  </si>
  <si>
    <t>COMODA MDF MADEIRADO C/ GAVETAS 1,00 X 0,50 X 0,90</t>
  </si>
  <si>
    <t>SES-650817</t>
  </si>
  <si>
    <t>HDS-1037</t>
  </si>
  <si>
    <t>SES-650818</t>
  </si>
  <si>
    <t>HDS-1038</t>
  </si>
  <si>
    <t>SES-650819</t>
  </si>
  <si>
    <t>HDS-1039</t>
  </si>
  <si>
    <t>SES-650820</t>
  </si>
  <si>
    <t>HDS-1040</t>
  </si>
  <si>
    <t>SES-650821</t>
  </si>
  <si>
    <t>HDS-1041</t>
  </si>
  <si>
    <t>SES-650822</t>
  </si>
  <si>
    <t>HDS-1042</t>
  </si>
  <si>
    <t>SES-650823</t>
  </si>
  <si>
    <t>HDS-1043</t>
  </si>
  <si>
    <t>SES-650824</t>
  </si>
  <si>
    <t>HDS-1044</t>
  </si>
  <si>
    <t>SES-650825</t>
  </si>
  <si>
    <t>HDS-1045</t>
  </si>
  <si>
    <t>SES-650826</t>
  </si>
  <si>
    <t>HDS-1046</t>
  </si>
  <si>
    <t>SES-650827</t>
  </si>
  <si>
    <t>HDS-1047</t>
  </si>
  <si>
    <t>SES-650828</t>
  </si>
  <si>
    <t>HDS-1048</t>
  </si>
  <si>
    <t>SES-650829</t>
  </si>
  <si>
    <t>HDS-1049</t>
  </si>
  <si>
    <t>SES-650830</t>
  </si>
  <si>
    <t>HDS-1050</t>
  </si>
  <si>
    <t>SES-650831</t>
  </si>
  <si>
    <t>HDS-1051</t>
  </si>
  <si>
    <t>SES-650832</t>
  </si>
  <si>
    <t>HDS-1052</t>
  </si>
  <si>
    <t>SES-650833</t>
  </si>
  <si>
    <t>HDS-1053</t>
  </si>
  <si>
    <t>SES-650834</t>
  </si>
  <si>
    <t>HDS-1054</t>
  </si>
  <si>
    <t>SES-650835</t>
  </si>
  <si>
    <t>HDS-1055</t>
  </si>
  <si>
    <t>SES-650836</t>
  </si>
  <si>
    <t>HDS-1056</t>
  </si>
  <si>
    <t>SES-650837</t>
  </si>
  <si>
    <t>HDS-1057</t>
  </si>
  <si>
    <t>SES-650838</t>
  </si>
  <si>
    <t>HDS-1058</t>
  </si>
  <si>
    <t>CONJUNTO DE MESA E CADEIRA ADULTO</t>
  </si>
  <si>
    <t>SES-635280</t>
  </si>
  <si>
    <t>HDS-0275</t>
  </si>
  <si>
    <t>22/05/2015</t>
  </si>
  <si>
    <t>SES-635281</t>
  </si>
  <si>
    <t>HDS-0276</t>
  </si>
  <si>
    <t>SES-635282</t>
  </si>
  <si>
    <t>HDS-0277</t>
  </si>
  <si>
    <t>SES-635283</t>
  </si>
  <si>
    <t>HDS-0278</t>
  </si>
  <si>
    <t>SES-635284</t>
  </si>
  <si>
    <t>HDS-0279</t>
  </si>
  <si>
    <t>SES-635285</t>
  </si>
  <si>
    <t>HDS-0280</t>
  </si>
  <si>
    <t>SES-635286</t>
  </si>
  <si>
    <t>HDS-0281</t>
  </si>
  <si>
    <t>SES-635287</t>
  </si>
  <si>
    <t>HDS-0282</t>
  </si>
  <si>
    <t>SES-635288</t>
  </si>
  <si>
    <t>HDS-0283</t>
  </si>
  <si>
    <t>CRIADO MUDO MDF ARGILA 0,50 X 0,47 X 0,81</t>
  </si>
  <si>
    <t>SES-650455</t>
  </si>
  <si>
    <t>HDS-1070</t>
  </si>
  <si>
    <t>SES-650456</t>
  </si>
  <si>
    <t>HDS-1071</t>
  </si>
  <si>
    <t>SES-650457</t>
  </si>
  <si>
    <t>HDS-1072</t>
  </si>
  <si>
    <t>SES-650458</t>
  </si>
  <si>
    <t>HDS-1073</t>
  </si>
  <si>
    <t>SES-650459</t>
  </si>
  <si>
    <t>HDS-1074</t>
  </si>
  <si>
    <t>SES-650460</t>
  </si>
  <si>
    <t>HDS-1075</t>
  </si>
  <si>
    <t>SES-650461</t>
  </si>
  <si>
    <t>HDS-1076</t>
  </si>
  <si>
    <t>SES-650462</t>
  </si>
  <si>
    <t>HDS-1077</t>
  </si>
  <si>
    <t>SES-650463</t>
  </si>
  <si>
    <t>HDS-1078</t>
  </si>
  <si>
    <t>SES-650464</t>
  </si>
  <si>
    <t>HDS-1079</t>
  </si>
  <si>
    <t>SES-650465</t>
  </si>
  <si>
    <t>HDS-1080</t>
  </si>
  <si>
    <t>SES-650466</t>
  </si>
  <si>
    <t>HDS-1081</t>
  </si>
  <si>
    <t>SES-650467</t>
  </si>
  <si>
    <t>HDS-1082</t>
  </si>
  <si>
    <t>SES-650468</t>
  </si>
  <si>
    <t>HDS-1083</t>
  </si>
  <si>
    <t>SES-650469</t>
  </si>
  <si>
    <t>HDS-1084</t>
  </si>
  <si>
    <t>SES-650470</t>
  </si>
  <si>
    <t>HDS-1085</t>
  </si>
  <si>
    <t>SES-650471</t>
  </si>
  <si>
    <t>HDS-1086</t>
  </si>
  <si>
    <t>SES-650472</t>
  </si>
  <si>
    <t>HDS-1087</t>
  </si>
  <si>
    <t>SES-650473</t>
  </si>
  <si>
    <t>HDS-1088</t>
  </si>
  <si>
    <t>SES-650474</t>
  </si>
  <si>
    <t>HDS-1089</t>
  </si>
  <si>
    <t>SES-650475</t>
  </si>
  <si>
    <t>HDS-1090</t>
  </si>
  <si>
    <t>SES-650476</t>
  </si>
  <si>
    <t>HDS-1091</t>
  </si>
  <si>
    <t>ESTANTE DE AÇO D</t>
  </si>
  <si>
    <t>IMSULPAR</t>
  </si>
  <si>
    <t>SES-659498</t>
  </si>
  <si>
    <t>HDS-0059</t>
  </si>
  <si>
    <t>3680</t>
  </si>
  <si>
    <t>14/11/2014</t>
  </si>
  <si>
    <t>ESTANTE DE ACO DESMONTAVEL</t>
  </si>
  <si>
    <t>SES-659481</t>
  </si>
  <si>
    <t>HDS-0042</t>
  </si>
  <si>
    <t>SES-659485</t>
  </si>
  <si>
    <t>HDS-0046</t>
  </si>
  <si>
    <t>SES-659491</t>
  </si>
  <si>
    <t>HDS-0052</t>
  </si>
  <si>
    <t>SES-659492</t>
  </si>
  <si>
    <t>HDS-0053</t>
  </si>
  <si>
    <t>SES-659513</t>
  </si>
  <si>
    <t>HDS-0074</t>
  </si>
  <si>
    <t>SES-659521</t>
  </si>
  <si>
    <t>HDS-0082</t>
  </si>
  <si>
    <t>SES-659523</t>
  </si>
  <si>
    <t>HDS-0084</t>
  </si>
  <si>
    <t>SES-659487</t>
  </si>
  <si>
    <t>HDS-0048</t>
  </si>
  <si>
    <t>SES-659489</t>
  </si>
  <si>
    <t>HDS-0050</t>
  </si>
  <si>
    <t>SES-659515</t>
  </si>
  <si>
    <t>HDS-0076</t>
  </si>
  <si>
    <t>SES-659517</t>
  </si>
  <si>
    <t>HDS-0078</t>
  </si>
  <si>
    <t>SES-659519</t>
  </si>
  <si>
    <t>HDS-0080</t>
  </si>
  <si>
    <t>ESTANTE DE AÇO DESMONTAVEL</t>
  </si>
  <si>
    <t>SES-659482</t>
  </si>
  <si>
    <t>HDS-0043</t>
  </si>
  <si>
    <t>SES-659483</t>
  </si>
  <si>
    <t>HDS-0044</t>
  </si>
  <si>
    <t>SES-659484</t>
  </si>
  <si>
    <t>HDS-0045</t>
  </si>
  <si>
    <t>SES-659486</t>
  </si>
  <si>
    <t>HDS-0047</t>
  </si>
  <si>
    <t>SES-659494</t>
  </si>
  <si>
    <t>HDS-0055</t>
  </si>
  <si>
    <t>SES-659496</t>
  </si>
  <si>
    <t>HDS-0057</t>
  </si>
  <si>
    <t>SES-659497</t>
  </si>
  <si>
    <t>HDS-0058</t>
  </si>
  <si>
    <t>SES-659503</t>
  </si>
  <si>
    <t>HDS-0064</t>
  </si>
  <si>
    <t>SES-659505</t>
  </si>
  <si>
    <t>HDS-0066</t>
  </si>
  <si>
    <t>SES-659507</t>
  </si>
  <si>
    <t>HDS-0068</t>
  </si>
  <si>
    <t>SES-659509</t>
  </si>
  <si>
    <t>HDS-0070</t>
  </si>
  <si>
    <t>SES-659511</t>
  </si>
  <si>
    <t>HDS-0072</t>
  </si>
  <si>
    <t>SES-659520</t>
  </si>
  <si>
    <t>HDS-0081</t>
  </si>
  <si>
    <t>SES-659522</t>
  </si>
  <si>
    <t>HDS-0083</t>
  </si>
  <si>
    <t>SES-659500</t>
  </si>
  <si>
    <t>HDS-0061</t>
  </si>
  <si>
    <t>SES-659501</t>
  </si>
  <si>
    <t>HDS-0062</t>
  </si>
  <si>
    <t>SES-659488</t>
  </si>
  <si>
    <t>HDS-0049</t>
  </si>
  <si>
    <t>SES-659490</t>
  </si>
  <si>
    <t>HDS-0051</t>
  </si>
  <si>
    <t>SES-659493</t>
  </si>
  <si>
    <t>HDS-0054</t>
  </si>
  <si>
    <t>SES-659502</t>
  </si>
  <si>
    <t>HDS-0063</t>
  </si>
  <si>
    <t>SES-659514</t>
  </si>
  <si>
    <t>HDS-0075</t>
  </si>
  <si>
    <t>SES-659516</t>
  </si>
  <si>
    <t>HDS-0077</t>
  </si>
  <si>
    <t>SES-659518</t>
  </si>
  <si>
    <t>HDS-0079</t>
  </si>
  <si>
    <t>ESTANTE DE ACO DESMONTAVEL 6 PRATELEIRAS 925X600X2</t>
  </si>
  <si>
    <t>SES-633610</t>
  </si>
  <si>
    <t>HDS-0907</t>
  </si>
  <si>
    <t>5674</t>
  </si>
  <si>
    <t>01/09/2017</t>
  </si>
  <si>
    <t>SES-633611</t>
  </si>
  <si>
    <t>HDS-0908</t>
  </si>
  <si>
    <t>SES-633612</t>
  </si>
  <si>
    <t>HDS-0909</t>
  </si>
  <si>
    <t>SES-633613</t>
  </si>
  <si>
    <t>HDS-0910</t>
  </si>
  <si>
    <t>SES-633614</t>
  </si>
  <si>
    <t>HDS-0911</t>
  </si>
  <si>
    <t>SES-633615</t>
  </si>
  <si>
    <t>HDS-0912</t>
  </si>
  <si>
    <t>ESTANTE DE ACO DESMONTAVEL C/ SIST. DE ENCAIXE 6 P</t>
  </si>
  <si>
    <t>SES-634524</t>
  </si>
  <si>
    <t>HDS-0400</t>
  </si>
  <si>
    <t>4125</t>
  </si>
  <si>
    <t>24/06/2015</t>
  </si>
  <si>
    <t>SES-634521</t>
  </si>
  <si>
    <t>HDS-0397</t>
  </si>
  <si>
    <t>SES-634525</t>
  </si>
  <si>
    <t>HDS-0401</t>
  </si>
  <si>
    <t>SERVIÇO DE PROTOCOLO</t>
  </si>
  <si>
    <t>SES-634519</t>
  </si>
  <si>
    <t>HDS-0395</t>
  </si>
  <si>
    <t>SES-634520</t>
  </si>
  <si>
    <t>HDS-0396</t>
  </si>
  <si>
    <t>SES-634522</t>
  </si>
  <si>
    <t>HDS-0398</t>
  </si>
  <si>
    <t>SES-634523</t>
  </si>
  <si>
    <t>HDS-0399</t>
  </si>
  <si>
    <t>ESTANTE DE ACO DESMONTAVEL C/ SIST. DE ENCAIXE 7 P</t>
  </si>
  <si>
    <t>SES-634526</t>
  </si>
  <si>
    <t>HDS-0402</t>
  </si>
  <si>
    <t>SES-634527</t>
  </si>
  <si>
    <t>HDS-0403</t>
  </si>
  <si>
    <t>SES-634528</t>
  </si>
  <si>
    <t>HDS-0404</t>
  </si>
  <si>
    <t>SES-634529</t>
  </si>
  <si>
    <t>HDS-0405</t>
  </si>
  <si>
    <t>SES-634530</t>
  </si>
  <si>
    <t>HDS-0406</t>
  </si>
  <si>
    <t>SES-634531</t>
  </si>
  <si>
    <t>HDS-0407</t>
  </si>
  <si>
    <t>SES-634532</t>
  </si>
  <si>
    <t>HDS-0408</t>
  </si>
  <si>
    <t>SES-634533</t>
  </si>
  <si>
    <t>HDS-0409</t>
  </si>
  <si>
    <t>SES-634534</t>
  </si>
  <si>
    <t>HDS-0410</t>
  </si>
  <si>
    <t>SES-634535</t>
  </si>
  <si>
    <t>HDS-0411</t>
  </si>
  <si>
    <t>SES-634536</t>
  </si>
  <si>
    <t>HDS-0412</t>
  </si>
  <si>
    <t>SES-634537</t>
  </si>
  <si>
    <t>HDS-0413</t>
  </si>
  <si>
    <t>SES-634538</t>
  </si>
  <si>
    <t>HDS-0414</t>
  </si>
  <si>
    <t>SES-634539</t>
  </si>
  <si>
    <t>HDS-0415</t>
  </si>
  <si>
    <t>SES-634540</t>
  </si>
  <si>
    <t>HDS-0416</t>
  </si>
  <si>
    <t>SES-634541</t>
  </si>
  <si>
    <t>HDS-0417</t>
  </si>
  <si>
    <t>SES-634542</t>
  </si>
  <si>
    <t>HDS-0418</t>
  </si>
  <si>
    <t>SES-634543</t>
  </si>
  <si>
    <t>HDS-0419</t>
  </si>
  <si>
    <t>SES-634544</t>
  </si>
  <si>
    <t>HDS-0420</t>
  </si>
  <si>
    <t>SES-634545</t>
  </si>
  <si>
    <t>HDS-0421</t>
  </si>
  <si>
    <t>SES-634546</t>
  </si>
  <si>
    <t>HDS-0422</t>
  </si>
  <si>
    <t>SES-634547</t>
  </si>
  <si>
    <t>HDS-0423</t>
  </si>
  <si>
    <t>SES-634548</t>
  </si>
  <si>
    <t>HDS-0424</t>
  </si>
  <si>
    <t>SES-634549</t>
  </si>
  <si>
    <t>HDS-0425</t>
  </si>
  <si>
    <t>SES-634550</t>
  </si>
  <si>
    <t>HDS-0426</t>
  </si>
  <si>
    <t>SES-634551</t>
  </si>
  <si>
    <t>HDS-0427</t>
  </si>
  <si>
    <t>SES-634552</t>
  </si>
  <si>
    <t>HDS-0428</t>
  </si>
  <si>
    <t>SES-634553</t>
  </si>
  <si>
    <t>HDS-0429</t>
  </si>
  <si>
    <t>SES-634554</t>
  </si>
  <si>
    <t>HDS-0430</t>
  </si>
  <si>
    <t>SES-634555</t>
  </si>
  <si>
    <t>HDS-0431</t>
  </si>
  <si>
    <t>ESTANTE DE ACO DESMONTAVELS</t>
  </si>
  <si>
    <t>SES-659495</t>
  </si>
  <si>
    <t>HDS-0056</t>
  </si>
  <si>
    <t>SES-659504</t>
  </si>
  <si>
    <t>HDS-0065</t>
  </si>
  <si>
    <t>SES-659506</t>
  </si>
  <si>
    <t>HDS-0067</t>
  </si>
  <si>
    <t>SES-659508</t>
  </si>
  <si>
    <t>HDS-0069</t>
  </si>
  <si>
    <t>SES-659510</t>
  </si>
  <si>
    <t>HDS-0071</t>
  </si>
  <si>
    <t>SES-659512</t>
  </si>
  <si>
    <t>HDS-0073</t>
  </si>
  <si>
    <t>SES-659499</t>
  </si>
  <si>
    <t>HDS-0060</t>
  </si>
  <si>
    <t>GAVETEIRO C/ ESTRUTURA MDF 18MM C/DIMENSOES 0.42X0</t>
  </si>
  <si>
    <t>SES-910293</t>
  </si>
  <si>
    <t>HDS-0732</t>
  </si>
  <si>
    <t>GUARDA ROUPA MDF MADEIRADO 0,70 X 0,45 X 2,10</t>
  </si>
  <si>
    <t>SES-650795</t>
  </si>
  <si>
    <t>HDS-1014</t>
  </si>
  <si>
    <t>SES-650796</t>
  </si>
  <si>
    <t>HDS-1015</t>
  </si>
  <si>
    <t>SES-650797</t>
  </si>
  <si>
    <t>HDS-1016</t>
  </si>
  <si>
    <t>SES-650798</t>
  </si>
  <si>
    <t>HDS-1017</t>
  </si>
  <si>
    <t>SES-650799</t>
  </si>
  <si>
    <t>HDS-1018</t>
  </si>
  <si>
    <t>SES-650800</t>
  </si>
  <si>
    <t>HDS-1019</t>
  </si>
  <si>
    <t>SES-650801</t>
  </si>
  <si>
    <t>HDS-1020</t>
  </si>
  <si>
    <t>SES-650802</t>
  </si>
  <si>
    <t>HDS-1021</t>
  </si>
  <si>
    <t>LAYOUT MOVEIS</t>
  </si>
  <si>
    <t>SES-650803</t>
  </si>
  <si>
    <t>HDS-1022</t>
  </si>
  <si>
    <t>SES-650804</t>
  </si>
  <si>
    <t>HDS-1023</t>
  </si>
  <si>
    <t>SES-650805</t>
  </si>
  <si>
    <t>HDS-1024</t>
  </si>
  <si>
    <t>SES-650806</t>
  </si>
  <si>
    <t>HDS-1025</t>
  </si>
  <si>
    <t>SES-650807</t>
  </si>
  <si>
    <t>HDS-1026</t>
  </si>
  <si>
    <t>SES-650808</t>
  </si>
  <si>
    <t>HDS-1027</t>
  </si>
  <si>
    <t>SES-650809</t>
  </si>
  <si>
    <t>HDS-1028</t>
  </si>
  <si>
    <t>SES-650810</t>
  </si>
  <si>
    <t>HDS-1029</t>
  </si>
  <si>
    <t>SES-650811</t>
  </si>
  <si>
    <t>HDS-1030</t>
  </si>
  <si>
    <t>SES-650812</t>
  </si>
  <si>
    <t>HDS-1031</t>
  </si>
  <si>
    <t>SES-650813</t>
  </si>
  <si>
    <t>HDS-1032</t>
  </si>
  <si>
    <t>SES-650814</t>
  </si>
  <si>
    <t>HDS-1033</t>
  </si>
  <si>
    <t>SES-650815</t>
  </si>
  <si>
    <t>HDS-1034</t>
  </si>
  <si>
    <t>SES-650816</t>
  </si>
  <si>
    <t>HDS-1035</t>
  </si>
  <si>
    <t>MESA AÇO INOX 2X0,70X0,90M - PREPARAÇÃO</t>
  </si>
  <si>
    <t>WT INOX</t>
  </si>
  <si>
    <t>SES-1914159</t>
  </si>
  <si>
    <t>HDS-1300</t>
  </si>
  <si>
    <t>1637</t>
  </si>
  <si>
    <t>29/05/2019</t>
  </si>
  <si>
    <t>MESA ANGULAR MDP 25MM ARGILA C/ GAVETEIRO 1400X140</t>
  </si>
  <si>
    <t>FORTLINE</t>
  </si>
  <si>
    <t>SES-634304</t>
  </si>
  <si>
    <t>HDS-1170</t>
  </si>
  <si>
    <t>73687</t>
  </si>
  <si>
    <t>09/10/2017</t>
  </si>
  <si>
    <t>SES-634305</t>
  </si>
  <si>
    <t>HDS-1171</t>
  </si>
  <si>
    <t>SES-634306</t>
  </si>
  <si>
    <t>HDS-1013</t>
  </si>
  <si>
    <t>MESA DE REUNIAO REDONDA 1200X700MM</t>
  </si>
  <si>
    <t>SES-633721</t>
  </si>
  <si>
    <t>HDS-1180</t>
  </si>
  <si>
    <t>74230</t>
  </si>
  <si>
    <t>08/11/2017</t>
  </si>
  <si>
    <t>SES-633722</t>
  </si>
  <si>
    <t>HDS-1181</t>
  </si>
  <si>
    <t>SES-633723</t>
  </si>
  <si>
    <t>HDS-1182</t>
  </si>
  <si>
    <t>SES-633724</t>
  </si>
  <si>
    <t>HDS-1183</t>
  </si>
  <si>
    <t>SES-633725</t>
  </si>
  <si>
    <t>HDS-1184</t>
  </si>
  <si>
    <t>SES-633726</t>
  </si>
  <si>
    <t>HDS-1185</t>
  </si>
  <si>
    <t>SES-633727</t>
  </si>
  <si>
    <t>HDS-1186</t>
  </si>
  <si>
    <t>SES-633728</t>
  </si>
  <si>
    <t>HDS-1187</t>
  </si>
  <si>
    <t>SES-633729</t>
  </si>
  <si>
    <t>HDS-1188</t>
  </si>
  <si>
    <t>MESA DE REUNIAO REDONDA COM DIAM 1200 MM</t>
  </si>
  <si>
    <t>SES-634395</t>
  </si>
  <si>
    <t>HDS-0639</t>
  </si>
  <si>
    <t>MESA DE TRABALHO RETA 1400X600X740 MM LXPXA</t>
  </si>
  <si>
    <t>FORTINE</t>
  </si>
  <si>
    <t>SES-659137</t>
  </si>
  <si>
    <t>HDS-0664</t>
  </si>
  <si>
    <t>SES-634406</t>
  </si>
  <si>
    <t>HDS-0652</t>
  </si>
  <si>
    <t>SES-634409</t>
  </si>
  <si>
    <t>HDS-0662</t>
  </si>
  <si>
    <t>SES-634408</t>
  </si>
  <si>
    <t>HDS-0654</t>
  </si>
  <si>
    <t>SES-634407</t>
  </si>
  <si>
    <t>HDS-0653</t>
  </si>
  <si>
    <t>MESA DE TRABALHO RETA 1800X600X740 MM LXPXA</t>
  </si>
  <si>
    <t>SES-634403</t>
  </si>
  <si>
    <t>HDS-0665</t>
  </si>
  <si>
    <t>MESA DE TRABALHO RETA 2000X600X740 MM LXPXA</t>
  </si>
  <si>
    <t>SES-634404</t>
  </si>
  <si>
    <t>HDS-0655</t>
  </si>
  <si>
    <t>MESA E CADEIRA</t>
  </si>
  <si>
    <t>SANTRA CRUZ</t>
  </si>
  <si>
    <t>SES-635318</t>
  </si>
  <si>
    <t>HDS-0104</t>
  </si>
  <si>
    <t>189</t>
  </si>
  <si>
    <t>22/01/2015</t>
  </si>
  <si>
    <t>SES-635317</t>
  </si>
  <si>
    <t>HDS-0105</t>
  </si>
  <si>
    <t>SES-635320</t>
  </si>
  <si>
    <t>HDS-0109</t>
  </si>
  <si>
    <t>SES-635321</t>
  </si>
  <si>
    <t>HDS-0110</t>
  </si>
  <si>
    <t>SES-635322</t>
  </si>
  <si>
    <t>HDS-0111</t>
  </si>
  <si>
    <t>SES-635319</t>
  </si>
  <si>
    <t>HDS-0108</t>
  </si>
  <si>
    <t>MESA ORGANICA FORMATO EM "L"</t>
  </si>
  <si>
    <t>SES-634389</t>
  </si>
  <si>
    <t>HDS-0663</t>
  </si>
  <si>
    <t>SES-634380</t>
  </si>
  <si>
    <t>HDS-0634</t>
  </si>
  <si>
    <t>SES-634383</t>
  </si>
  <si>
    <t>HDS-0638</t>
  </si>
  <si>
    <t>SES-634381</t>
  </si>
  <si>
    <t>HDS-0635</t>
  </si>
  <si>
    <t>SES-634378</t>
  </si>
  <si>
    <t>HDS-0632</t>
  </si>
  <si>
    <t>SES-634384</t>
  </si>
  <si>
    <t>HDS-0642</t>
  </si>
  <si>
    <t>SES-634379</t>
  </si>
  <si>
    <t>HDS-0633</t>
  </si>
  <si>
    <t>SES-634377</t>
  </si>
  <si>
    <t>HDS-0631</t>
  </si>
  <si>
    <t>SES-634386</t>
  </si>
  <si>
    <t>HDS-0649</t>
  </si>
  <si>
    <t>SES-634387</t>
  </si>
  <si>
    <t>HDS-0650</t>
  </si>
  <si>
    <t>SES-634388</t>
  </si>
  <si>
    <t>HDS-0651</t>
  </si>
  <si>
    <t>SES-634376</t>
  </si>
  <si>
    <t>HDS-0630</t>
  </si>
  <si>
    <t>SES-634382</t>
  </si>
  <si>
    <t>HDS-0636</t>
  </si>
  <si>
    <t>SES-634385</t>
  </si>
  <si>
    <t>HDS-0645</t>
  </si>
  <si>
    <t>PAINEL MDF 40MM REV. MELAMINICO MADEIRADO 2,50X0,0</t>
  </si>
  <si>
    <t>SES-650849</t>
  </si>
  <si>
    <t>HDS-1059</t>
  </si>
  <si>
    <t>POLTRONA FIXA ESPALDAR MEDIO COM BRACOS</t>
  </si>
  <si>
    <t>SES-633981</t>
  </si>
  <si>
    <t>HDS-0624</t>
  </si>
  <si>
    <t>126</t>
  </si>
  <si>
    <t>17/07/2015</t>
  </si>
  <si>
    <t>SES-633922</t>
  </si>
  <si>
    <t>HDS-0544</t>
  </si>
  <si>
    <t>SES-633923</t>
  </si>
  <si>
    <t>HDS-0545</t>
  </si>
  <si>
    <t>SES-633925</t>
  </si>
  <si>
    <t>HDS-0547</t>
  </si>
  <si>
    <t>SES-633926</t>
  </si>
  <si>
    <t>HDS-0548</t>
  </si>
  <si>
    <t>SES-633928</t>
  </si>
  <si>
    <t>HDS-0550</t>
  </si>
  <si>
    <t>SES-633929</t>
  </si>
  <si>
    <t>HDS-0551</t>
  </si>
  <si>
    <t>SES-633930</t>
  </si>
  <si>
    <t>HDS-0552</t>
  </si>
  <si>
    <t>SES-633931</t>
  </si>
  <si>
    <t>HDS-0553</t>
  </si>
  <si>
    <t>SES-633932</t>
  </si>
  <si>
    <t>HDS-0554</t>
  </si>
  <si>
    <t>SES-633933</t>
  </si>
  <si>
    <t>HDS-0555</t>
  </si>
  <si>
    <t>SES-633934</t>
  </si>
  <si>
    <t>HDS-0556</t>
  </si>
  <si>
    <t>SES-633935</t>
  </si>
  <si>
    <t>HDS-0557</t>
  </si>
  <si>
    <t>SES-633937</t>
  </si>
  <si>
    <t>HDS-0559</t>
  </si>
  <si>
    <t>SES-633938</t>
  </si>
  <si>
    <t>HDS-0560</t>
  </si>
  <si>
    <t>SES-633939</t>
  </si>
  <si>
    <t>HDS-0561</t>
  </si>
  <si>
    <t>SES-633946</t>
  </si>
  <si>
    <t>HDS-0568</t>
  </si>
  <si>
    <t>SES-633947</t>
  </si>
  <si>
    <t>HDS-0569</t>
  </si>
  <si>
    <t>SES-633948</t>
  </si>
  <si>
    <t>HDS-0574</t>
  </si>
  <si>
    <t>SES-633949</t>
  </si>
  <si>
    <t>HDS-0575</t>
  </si>
  <si>
    <t>SES-633921</t>
  </si>
  <si>
    <t>HDS-0532</t>
  </si>
  <si>
    <t>SES-633936</t>
  </si>
  <si>
    <t>HDS-0558</t>
  </si>
  <si>
    <t>SES-633950</t>
  </si>
  <si>
    <t>HDS-0576</t>
  </si>
  <si>
    <t>SES-633964</t>
  </si>
  <si>
    <t>HDS-0600</t>
  </si>
  <si>
    <t>SES-633941</t>
  </si>
  <si>
    <t>HDS-0563</t>
  </si>
  <si>
    <t>SES-633942</t>
  </si>
  <si>
    <t>HDS-0564</t>
  </si>
  <si>
    <t>SES-633943</t>
  </si>
  <si>
    <t>HDS-0565</t>
  </si>
  <si>
    <t>SES-633951</t>
  </si>
  <si>
    <t>HDS-0577</t>
  </si>
  <si>
    <t>SES-633911</t>
  </si>
  <si>
    <t>HDS-0504</t>
  </si>
  <si>
    <t>SES-633953</t>
  </si>
  <si>
    <t>HDS-0580</t>
  </si>
  <si>
    <t>SES-633954</t>
  </si>
  <si>
    <t>HDS-0581</t>
  </si>
  <si>
    <t>SES-633907</t>
  </si>
  <si>
    <t>HDS-0500</t>
  </si>
  <si>
    <t>SES-633958</t>
  </si>
  <si>
    <t>HDS-0589</t>
  </si>
  <si>
    <t>SES-633961</t>
  </si>
  <si>
    <t>HDS-0595</t>
  </si>
  <si>
    <t>SES-633962</t>
  </si>
  <si>
    <t>HDS-0596</t>
  </si>
  <si>
    <t>SES-633963</t>
  </si>
  <si>
    <t>HDS-0597</t>
  </si>
  <si>
    <t>SES-633870</t>
  </si>
  <si>
    <t>HDS-0543</t>
  </si>
  <si>
    <t>SES-633945</t>
  </si>
  <si>
    <t>HDS-0567</t>
  </si>
  <si>
    <t>SES-633920</t>
  </si>
  <si>
    <t>HDS-0531</t>
  </si>
  <si>
    <t>SES-633983</t>
  </si>
  <si>
    <t>HDS-0628</t>
  </si>
  <si>
    <t>SES-633910</t>
  </si>
  <si>
    <t>HDS-0503</t>
  </si>
  <si>
    <t>SES-633957</t>
  </si>
  <si>
    <t>HDS-0588</t>
  </si>
  <si>
    <t>SES-633965</t>
  </si>
  <si>
    <t>HDS-0601</t>
  </si>
  <si>
    <t>SES-633967</t>
  </si>
  <si>
    <t>HDS-0603</t>
  </si>
  <si>
    <t>SES-633968</t>
  </si>
  <si>
    <t>HDS-0604</t>
  </si>
  <si>
    <t>SES-633969</t>
  </si>
  <si>
    <t>HDS-0605</t>
  </si>
  <si>
    <t>SES-633970</t>
  </si>
  <si>
    <t>HDS-0606</t>
  </si>
  <si>
    <t>SES-633971</t>
  </si>
  <si>
    <t>HDS-0609</t>
  </si>
  <si>
    <t>SES-633973</t>
  </si>
  <si>
    <t>HDS-0611</t>
  </si>
  <si>
    <t>SES-633918</t>
  </si>
  <si>
    <t>HDS-0523</t>
  </si>
  <si>
    <t>SES-633917</t>
  </si>
  <si>
    <t>HDS-0516</t>
  </si>
  <si>
    <t>SES-633974</t>
  </si>
  <si>
    <t>HDS-0612</t>
  </si>
  <si>
    <t>SES-633952</t>
  </si>
  <si>
    <t>HDS-0579</t>
  </si>
  <si>
    <t>SES-633959</t>
  </si>
  <si>
    <t>HDS-0590</t>
  </si>
  <si>
    <t>SES-633972</t>
  </si>
  <si>
    <t>HDS-0610</t>
  </si>
  <si>
    <t>SES-633977</t>
  </si>
  <si>
    <t>HDS-0615</t>
  </si>
  <si>
    <t>SES-633979</t>
  </si>
  <si>
    <t>HDS-0620</t>
  </si>
  <si>
    <t>SES-633982</t>
  </si>
  <si>
    <t>HDS-0627</t>
  </si>
  <si>
    <t>SES-633975</t>
  </si>
  <si>
    <t>HDS-0613</t>
  </si>
  <si>
    <t>SES-633976</t>
  </si>
  <si>
    <t>HDS-0614</t>
  </si>
  <si>
    <t>SES-633916</t>
  </si>
  <si>
    <t>HDS-0515</t>
  </si>
  <si>
    <t>SES-633940</t>
  </si>
  <si>
    <t>HDS-0562</t>
  </si>
  <si>
    <t>SES-633904</t>
  </si>
  <si>
    <t>HDS-0497</t>
  </si>
  <si>
    <t>SES-633908</t>
  </si>
  <si>
    <t>HDS-0501</t>
  </si>
  <si>
    <t>SES-633905</t>
  </si>
  <si>
    <t>HDS-0498</t>
  </si>
  <si>
    <t>SES-633909</t>
  </si>
  <si>
    <t>HDS-0502</t>
  </si>
  <si>
    <t>SES-633913</t>
  </si>
  <si>
    <t>HDS-0506</t>
  </si>
  <si>
    <t>SES-633914</t>
  </si>
  <si>
    <t>HDS-0508</t>
  </si>
  <si>
    <t>SES-633912</t>
  </si>
  <si>
    <t>HDS-0505</t>
  </si>
  <si>
    <t>SES-633906</t>
  </si>
  <si>
    <t>HDS-0499</t>
  </si>
  <si>
    <t>SES-633903</t>
  </si>
  <si>
    <t>HDS-0496</t>
  </si>
  <si>
    <t>SES-633915</t>
  </si>
  <si>
    <t>HDS-0509</t>
  </si>
  <si>
    <t>SES-633966</t>
  </si>
  <si>
    <t>HDS-0602</t>
  </si>
  <si>
    <t>SES-633978</t>
  </si>
  <si>
    <t>HDS-0619</t>
  </si>
  <si>
    <t>SES-633980</t>
  </si>
  <si>
    <t>HDS-0621</t>
  </si>
  <si>
    <t>SES-633944</t>
  </si>
  <si>
    <t>HDS-0566</t>
  </si>
  <si>
    <t>SES-633955</t>
  </si>
  <si>
    <t>HDS-0583</t>
  </si>
  <si>
    <t>SES-633956</t>
  </si>
  <si>
    <t>HDS-0584</t>
  </si>
  <si>
    <t>SES-633960</t>
  </si>
  <si>
    <t>HDS-0594</t>
  </si>
  <si>
    <t>SES-633924</t>
  </si>
  <si>
    <t>HDS-0546</t>
  </si>
  <si>
    <t>SES-633927</t>
  </si>
  <si>
    <t>HDS-0549</t>
  </si>
  <si>
    <t>POLTRONA GIRATORIA C/ ESPALTAR ALTO C/ BRAÇOS</t>
  </si>
  <si>
    <t>SES-633901</t>
  </si>
  <si>
    <t>HDS-0490</t>
  </si>
  <si>
    <t>SES-633902</t>
  </si>
  <si>
    <t>HDS-0491</t>
  </si>
  <si>
    <t>POLTRONA GIRATORIA ESPALDAR MEDIO COM BRACOS</t>
  </si>
  <si>
    <t>SES-633896</t>
  </si>
  <si>
    <t>HDS-0622</t>
  </si>
  <si>
    <t>SES-633857</t>
  </si>
  <si>
    <t>HDS-0520</t>
  </si>
  <si>
    <t>SES-633866</t>
  </si>
  <si>
    <t>HDS-0533</t>
  </si>
  <si>
    <t>SES-633867</t>
  </si>
  <si>
    <t>HDS-0534</t>
  </si>
  <si>
    <t>SES-633868</t>
  </si>
  <si>
    <t>HDS-0535</t>
  </si>
  <si>
    <t>SES-633876</t>
  </si>
  <si>
    <t>HDS-0537</t>
  </si>
  <si>
    <t>SES-633871</t>
  </si>
  <si>
    <t>HDS-0538</t>
  </si>
  <si>
    <t>SES-633872</t>
  </si>
  <si>
    <t>HDS-0539</t>
  </si>
  <si>
    <t>SES-633873</t>
  </si>
  <si>
    <t>HDS-0540</t>
  </si>
  <si>
    <t>SES-633874</t>
  </si>
  <si>
    <t>HDS-0541</t>
  </si>
  <si>
    <t>SES-633875</t>
  </si>
  <si>
    <t>HDS-0542</t>
  </si>
  <si>
    <t>SES-633878</t>
  </si>
  <si>
    <t>HDS-0571</t>
  </si>
  <si>
    <t>SES-633879</t>
  </si>
  <si>
    <t>HDS-0572</t>
  </si>
  <si>
    <t>SES-633880</t>
  </si>
  <si>
    <t>HDS-0573</t>
  </si>
  <si>
    <t>SES-633869</t>
  </si>
  <si>
    <t>HDS-0536</t>
  </si>
  <si>
    <t>SES-633853</t>
  </si>
  <si>
    <t>HDS-0514</t>
  </si>
  <si>
    <t>SES-633864</t>
  </si>
  <si>
    <t>HDS-0528</t>
  </si>
  <si>
    <t>SES-633881</t>
  </si>
  <si>
    <t>HDS-0578</t>
  </si>
  <si>
    <t>SES-633849</t>
  </si>
  <si>
    <t>HDS-0510</t>
  </si>
  <si>
    <t>SES-633846</t>
  </si>
  <si>
    <t>HDS-0494</t>
  </si>
  <si>
    <t>SES-633884</t>
  </si>
  <si>
    <t>HDS-0586</t>
  </si>
  <si>
    <t>SES-633886</t>
  </si>
  <si>
    <t>HDS-0591</t>
  </si>
  <si>
    <t>SES-633887</t>
  </si>
  <si>
    <t>HDS-0592</t>
  </si>
  <si>
    <t>SES-633888</t>
  </si>
  <si>
    <t>HDS-0593</t>
  </si>
  <si>
    <t>SES-633889</t>
  </si>
  <si>
    <t>HDS-0598</t>
  </si>
  <si>
    <t>SES-633890</t>
  </si>
  <si>
    <t>HDS-0599</t>
  </si>
  <si>
    <t>SES-633847</t>
  </si>
  <si>
    <t>HDS-0495</t>
  </si>
  <si>
    <t>SES-633877</t>
  </si>
  <si>
    <t>HDS-0570</t>
  </si>
  <si>
    <t>SES-633897</t>
  </si>
  <si>
    <t>HDS-0623</t>
  </si>
  <si>
    <t>SES-633898</t>
  </si>
  <si>
    <t>HDS-0625</t>
  </si>
  <si>
    <t>SES-633899</t>
  </si>
  <si>
    <t>HDS-0626</t>
  </si>
  <si>
    <t>SES-633919</t>
  </si>
  <si>
    <t>HDS-0530</t>
  </si>
  <si>
    <t>SES-633891</t>
  </si>
  <si>
    <t>HDS-0607</t>
  </si>
  <si>
    <t>SES-633892</t>
  </si>
  <si>
    <t>HDS-0608</t>
  </si>
  <si>
    <t>SES-633848</t>
  </si>
  <si>
    <t>HDS-0507</t>
  </si>
  <si>
    <t>SES-633856</t>
  </si>
  <si>
    <t>HDS-0519</t>
  </si>
  <si>
    <t>SES-633883</t>
  </si>
  <si>
    <t>HDS-0585</t>
  </si>
  <si>
    <t>SES-633862</t>
  </si>
  <si>
    <t>HDS-0526</t>
  </si>
  <si>
    <t>SES-633852</t>
  </si>
  <si>
    <t>HDS-0513</t>
  </si>
  <si>
    <t>SES-633885</t>
  </si>
  <si>
    <t>HDS-0587</t>
  </si>
  <si>
    <t>SES-633900</t>
  </si>
  <si>
    <t>HDS-0666</t>
  </si>
  <si>
    <t>SES-633854</t>
  </si>
  <si>
    <t>HDS-0517</t>
  </si>
  <si>
    <t>SES-633850</t>
  </si>
  <si>
    <t>HDS-0511</t>
  </si>
  <si>
    <t>SES-633851</t>
  </si>
  <si>
    <t>HDS-0512</t>
  </si>
  <si>
    <t>SES-633855</t>
  </si>
  <si>
    <t>HDS-0518</t>
  </si>
  <si>
    <t>SES-633845</t>
  </si>
  <si>
    <t>HDS-0493</t>
  </si>
  <si>
    <t>SES-633860</t>
  </si>
  <si>
    <t>HDS-0524</t>
  </si>
  <si>
    <t>SES-633861</t>
  </si>
  <si>
    <t>HDS-0525</t>
  </si>
  <si>
    <t>SES-633893</t>
  </si>
  <si>
    <t>HDS-0616</t>
  </si>
  <si>
    <t>SES-633894</t>
  </si>
  <si>
    <t>HDS-0617</t>
  </si>
  <si>
    <t>SES-633895</t>
  </si>
  <si>
    <t>HDS-0618</t>
  </si>
  <si>
    <t>SES-633858</t>
  </si>
  <si>
    <t>HDS-0521</t>
  </si>
  <si>
    <t>SES-633859</t>
  </si>
  <si>
    <t>HDS-0522</t>
  </si>
  <si>
    <t>SES-633844</t>
  </si>
  <si>
    <t>HDS-0492</t>
  </si>
  <si>
    <t>SES-633865</t>
  </si>
  <si>
    <t>HDS-0529</t>
  </si>
  <si>
    <t>SES-633882</t>
  </si>
  <si>
    <t>HDS-0582</t>
  </si>
  <si>
    <t>SES-633863</t>
  </si>
  <si>
    <t>HDS-0527</t>
  </si>
  <si>
    <t>POLTRONA INDIVIDUAL MED. 700X740MM NA COR VINIL PR</t>
  </si>
  <si>
    <t>CERCATO</t>
  </si>
  <si>
    <t>SES-659139</t>
  </si>
  <si>
    <t>HDS-1175</t>
  </si>
  <si>
    <t>01/12/2017</t>
  </si>
  <si>
    <t>SES-659140</t>
  </si>
  <si>
    <t>HDS-1176</t>
  </si>
  <si>
    <t>SES-659141</t>
  </si>
  <si>
    <t>HDS-1177</t>
  </si>
  <si>
    <t>SES-659142</t>
  </si>
  <si>
    <t>HDS-1178</t>
  </si>
  <si>
    <t>POLTRONA INDIVIDUAL MED. 70X74CM NA COR VINIL RATO</t>
  </si>
  <si>
    <t>SES-659143</t>
  </si>
  <si>
    <t>HDS-1096</t>
  </si>
  <si>
    <t>SES-659144</t>
  </si>
  <si>
    <t>HDS-1097</t>
  </si>
  <si>
    <t>SES-659145</t>
  </si>
  <si>
    <t>HDS-1098</t>
  </si>
  <si>
    <t>SES-659146</t>
  </si>
  <si>
    <t>HDS-1099</t>
  </si>
  <si>
    <t>SES-659147</t>
  </si>
  <si>
    <t>HDS-1100</t>
  </si>
  <si>
    <t>SES-659148</t>
  </si>
  <si>
    <t>HDS-1101</t>
  </si>
  <si>
    <t>SES-659149</t>
  </si>
  <si>
    <t>HDS-1102</t>
  </si>
  <si>
    <t>SES-659150</t>
  </si>
  <si>
    <t>HDS-1103</t>
  </si>
  <si>
    <t>SES-659151</t>
  </si>
  <si>
    <t>HDS-1104</t>
  </si>
  <si>
    <t>SES-659152</t>
  </si>
  <si>
    <t>HDS-1105</t>
  </si>
  <si>
    <t>SES-659153</t>
  </si>
  <si>
    <t>HDS-1106</t>
  </si>
  <si>
    <t>SES-659154</t>
  </si>
  <si>
    <t>HDS-1107</t>
  </si>
  <si>
    <t>SES-659155</t>
  </si>
  <si>
    <t>HDS-1108</t>
  </si>
  <si>
    <t>SES-659156</t>
  </si>
  <si>
    <t>HDS-1109</t>
  </si>
  <si>
    <t>SES-659157</t>
  </si>
  <si>
    <t>HDS-1110</t>
  </si>
  <si>
    <t>SES-659158</t>
  </si>
  <si>
    <t>HDS-1111</t>
  </si>
  <si>
    <t>SES-659159</t>
  </si>
  <si>
    <t>HDS-1112</t>
  </si>
  <si>
    <t>SES-659160</t>
  </si>
  <si>
    <t>HDS-1113</t>
  </si>
  <si>
    <t>SES-659161</t>
  </si>
  <si>
    <t>HDS-1114</t>
  </si>
  <si>
    <t>SES-659162</t>
  </si>
  <si>
    <t>HDS-1115</t>
  </si>
  <si>
    <t>SES-659163</t>
  </si>
  <si>
    <t>HDS-1116</t>
  </si>
  <si>
    <t>SES-659164</t>
  </si>
  <si>
    <t>HDS-1117</t>
  </si>
  <si>
    <t>POSTO DE ATENDIMENTO (PA) C/ TAMPO BIPARTIDO E REG</t>
  </si>
  <si>
    <t>SES-634390</t>
  </si>
  <si>
    <t>HDS-0643</t>
  </si>
  <si>
    <t>SES-634391</t>
  </si>
  <si>
    <t>HDS-0644</t>
  </si>
  <si>
    <t>RACK FECHADO</t>
  </si>
  <si>
    <t>LEXTRON</t>
  </si>
  <si>
    <t>HDS-0751</t>
  </si>
  <si>
    <t>23/04/2014</t>
  </si>
  <si>
    <t>RACK MDF MADEIRADO 2,50 X 0,40 X 0,60</t>
  </si>
  <si>
    <t>SES-650844</t>
  </si>
  <si>
    <t>HDS-1060</t>
  </si>
  <si>
    <t>SOFA 01 LUGAR COM BRACOS</t>
  </si>
  <si>
    <t>SES-633984</t>
  </si>
  <si>
    <t>HDS-0640</t>
  </si>
  <si>
    <t>SES-633985</t>
  </si>
  <si>
    <t>HDS-0641</t>
  </si>
  <si>
    <t>SOFA 02 LUGARES C/ BRACOS MED. 2000X740MM NA COR V</t>
  </si>
  <si>
    <t>SES-659138</t>
  </si>
  <si>
    <t>HDS-1179</t>
  </si>
  <si>
    <t>1570</t>
  </si>
  <si>
    <t>SUPORTE AEREO P/ MICRO-ONDAS EM MDF LAMINADO BRANC</t>
  </si>
  <si>
    <t>SANTA CRUZ MOVEIS</t>
  </si>
  <si>
    <t>SES-636295</t>
  </si>
  <si>
    <t>HDS-0298</t>
  </si>
  <si>
    <t>220</t>
  </si>
  <si>
    <t>05/06/2015</t>
  </si>
  <si>
    <t>REFRIGERAÇÃO</t>
  </si>
  <si>
    <t>AR CONDICIONADO</t>
  </si>
  <si>
    <t>SPRINGER</t>
  </si>
  <si>
    <t>HDS-0783</t>
  </si>
  <si>
    <t>1214B13096569</t>
  </si>
  <si>
    <t>HDS-0784</t>
  </si>
  <si>
    <t>1214B12643556</t>
  </si>
  <si>
    <t>HDS-0785</t>
  </si>
  <si>
    <t>1214B12643559</t>
  </si>
  <si>
    <t>HDS-0786</t>
  </si>
  <si>
    <t>1114B12633529</t>
  </si>
  <si>
    <t>HDS-0787</t>
  </si>
  <si>
    <t>1214B12642584</t>
  </si>
  <si>
    <t>HDS-0788</t>
  </si>
  <si>
    <t>1214B12643560</t>
  </si>
  <si>
    <t>HDS-0789</t>
  </si>
  <si>
    <t>1114B12633527</t>
  </si>
  <si>
    <t>HDS-0790</t>
  </si>
  <si>
    <t>1214B12643541</t>
  </si>
  <si>
    <t>HDS-0791</t>
  </si>
  <si>
    <t>1214B12675104</t>
  </si>
  <si>
    <t>MIDEA</t>
  </si>
  <si>
    <t>SES-635834</t>
  </si>
  <si>
    <t>HDS-0027</t>
  </si>
  <si>
    <t>4813B11771193</t>
  </si>
  <si>
    <t>25709</t>
  </si>
  <si>
    <t>05/11/2004</t>
  </si>
  <si>
    <t>AR CONDICIONADO TIPO HI WALL 12000 BTUS</t>
  </si>
  <si>
    <t>SES-634592</t>
  </si>
  <si>
    <t>HDS-0310</t>
  </si>
  <si>
    <t>0715B15951428</t>
  </si>
  <si>
    <t>30040</t>
  </si>
  <si>
    <t>22/06/2015</t>
  </si>
  <si>
    <t>SES-634595</t>
  </si>
  <si>
    <t>HDS-0304</t>
  </si>
  <si>
    <t>0715B15951440</t>
  </si>
  <si>
    <t>SES-634584</t>
  </si>
  <si>
    <t>HDS-0308</t>
  </si>
  <si>
    <t>0715B15951454</t>
  </si>
  <si>
    <t>SES-634587</t>
  </si>
  <si>
    <t>HDS-0312</t>
  </si>
  <si>
    <t>0715B15951484</t>
  </si>
  <si>
    <t>SES-634594</t>
  </si>
  <si>
    <t>HDS-0307</t>
  </si>
  <si>
    <t>0715B15951437</t>
  </si>
  <si>
    <t>RECEPÇÃO DA ADMINISTRAÇÃO</t>
  </si>
  <si>
    <t>SES-634585</t>
  </si>
  <si>
    <t>HDS-0302</t>
  </si>
  <si>
    <t>0715B15951472</t>
  </si>
  <si>
    <t>SES-634593</t>
  </si>
  <si>
    <t>HDS-0309</t>
  </si>
  <si>
    <t>0715B15951479</t>
  </si>
  <si>
    <t>SES-634591</t>
  </si>
  <si>
    <t>HDS-0303</t>
  </si>
  <si>
    <t>0715B15951456</t>
  </si>
  <si>
    <t>SES-634588</t>
  </si>
  <si>
    <t>HDS-0313</t>
  </si>
  <si>
    <t>0715B15951438</t>
  </si>
  <si>
    <t>SES-634586</t>
  </si>
  <si>
    <t>HDS-0305</t>
  </si>
  <si>
    <t>0715B15951482</t>
  </si>
  <si>
    <t>SES-634589</t>
  </si>
  <si>
    <t>HDS-0306</t>
  </si>
  <si>
    <t>0615B15919872</t>
  </si>
  <si>
    <t>SES-634590</t>
  </si>
  <si>
    <t>HDS-0311</t>
  </si>
  <si>
    <t>0715B15951491</t>
  </si>
  <si>
    <t>AR CONDICIONADO TIPO HI WALL 30000 BTUS</t>
  </si>
  <si>
    <t>SES-634597</t>
  </si>
  <si>
    <t>HDS-0300</t>
  </si>
  <si>
    <t>0415B15746600</t>
  </si>
  <si>
    <t>SES-634598</t>
  </si>
  <si>
    <t>HDS-0301</t>
  </si>
  <si>
    <t>0415B15747389</t>
  </si>
  <si>
    <t>SES-634596</t>
  </si>
  <si>
    <t>HDS-0299</t>
  </si>
  <si>
    <t>0415B15747764</t>
  </si>
  <si>
    <t>AR CONDICIONADO TIPO HI WALL 9000 BTUS</t>
  </si>
  <si>
    <t>CARRIER</t>
  </si>
  <si>
    <t>SES-634579</t>
  </si>
  <si>
    <t>HDS-0314</t>
  </si>
  <si>
    <t>2114B13075507</t>
  </si>
  <si>
    <t>SES-634583</t>
  </si>
  <si>
    <t>HDS-0318</t>
  </si>
  <si>
    <t>4613B11636815</t>
  </si>
  <si>
    <t>SES-634580</t>
  </si>
  <si>
    <t>HDS-0315</t>
  </si>
  <si>
    <t>4613B11636790</t>
  </si>
  <si>
    <t>SES-634581</t>
  </si>
  <si>
    <t>HDS-0316</t>
  </si>
  <si>
    <t>2114B13102536</t>
  </si>
  <si>
    <t>SES-634582</t>
  </si>
  <si>
    <t>HDS-0317</t>
  </si>
  <si>
    <t>2114B13102540</t>
  </si>
  <si>
    <t>AR CONDICIONADO TIPO PISO / TETO 48000 BTUS</t>
  </si>
  <si>
    <t>SES-634599</t>
  </si>
  <si>
    <t>HDS-0321</t>
  </si>
  <si>
    <t>D212202170214426160138</t>
  </si>
  <si>
    <t>SES-634600</t>
  </si>
  <si>
    <t>HDS-0322</t>
  </si>
  <si>
    <t>D212202170214426160106</t>
  </si>
  <si>
    <t>SES-634601</t>
  </si>
  <si>
    <t>HDS-0323</t>
  </si>
  <si>
    <t>D212202170214426160141</t>
  </si>
  <si>
    <t>AR CONDICIONADO TIPO PISO / TETO 60000 BTUS</t>
  </si>
  <si>
    <t>SES-634603</t>
  </si>
  <si>
    <t>HDS-0320</t>
  </si>
  <si>
    <t>4013B11230839</t>
  </si>
  <si>
    <t>SES-634602</t>
  </si>
  <si>
    <t>HDS-0319</t>
  </si>
  <si>
    <t>Z142XQM60C5</t>
  </si>
  <si>
    <t>AR CONDICIONADO TIPO SPLIT 12000 BTUS COMFEE</t>
  </si>
  <si>
    <t>CONFEE</t>
  </si>
  <si>
    <t>NOVO</t>
  </si>
  <si>
    <t>SES-1807636</t>
  </si>
  <si>
    <t>HDS-1231</t>
  </si>
  <si>
    <t>3718B13973319</t>
  </si>
  <si>
    <t>SES-1807637</t>
  </si>
  <si>
    <t>HDS-1235</t>
  </si>
  <si>
    <t>3718B13973314</t>
  </si>
  <si>
    <t>AR CONDICIONADO TIPO SPLIT 12000 BTUS TRANE</t>
  </si>
  <si>
    <t>TRANE</t>
  </si>
  <si>
    <t>SES-1881751</t>
  </si>
  <si>
    <t>HDS-1251</t>
  </si>
  <si>
    <t>810673E91480001593</t>
  </si>
  <si>
    <t>284568</t>
  </si>
  <si>
    <t>09/01/2019</t>
  </si>
  <si>
    <t>SES-1881752</t>
  </si>
  <si>
    <t>HDS-1252</t>
  </si>
  <si>
    <t>832723E91480003857</t>
  </si>
  <si>
    <t>AR CONDICIONADO TIPO SPLIT 18000 BTUS</t>
  </si>
  <si>
    <t>HDS-0752</t>
  </si>
  <si>
    <t>5113B12035664</t>
  </si>
  <si>
    <t>HDS-0763</t>
  </si>
  <si>
    <t>4813B11809562</t>
  </si>
  <si>
    <t>HDS-0764</t>
  </si>
  <si>
    <t>4813B11809558</t>
  </si>
  <si>
    <t>HDS-0745</t>
  </si>
  <si>
    <t>1214B12642589</t>
  </si>
  <si>
    <t>HDS-0746</t>
  </si>
  <si>
    <t>4813B11809564</t>
  </si>
  <si>
    <t>HDS-0747</t>
  </si>
  <si>
    <t>4813B11809568</t>
  </si>
  <si>
    <t>AR CONDICIONADO TIPO SPLIT 9000 BTUS</t>
  </si>
  <si>
    <t>HDS-0749</t>
  </si>
  <si>
    <t>5113B12035583</t>
  </si>
  <si>
    <t>AR CONDICIONADO TIPO SPLIT 9000 BTUS COMFEE</t>
  </si>
  <si>
    <t>SES-1807635</t>
  </si>
  <si>
    <t>HDS-1237</t>
  </si>
  <si>
    <t>3818B14024659</t>
  </si>
  <si>
    <t>SES-1807634</t>
  </si>
  <si>
    <t>HDS-1236</t>
  </si>
  <si>
    <t>3818B14024658</t>
  </si>
  <si>
    <t>SES-1807633</t>
  </si>
  <si>
    <t>HDS-1234</t>
  </si>
  <si>
    <t>4118B14245214</t>
  </si>
  <si>
    <t>SES-1807631</t>
  </si>
  <si>
    <t>HDS-1232</t>
  </si>
  <si>
    <t>4118B14245026</t>
  </si>
  <si>
    <t>COMFEE</t>
  </si>
  <si>
    <t>SES-1807630</t>
  </si>
  <si>
    <t>HDS-1230</t>
  </si>
  <si>
    <t>4118B14245332</t>
  </si>
  <si>
    <t>SES-1807632</t>
  </si>
  <si>
    <t>HDS-1233</t>
  </si>
  <si>
    <t>3818B14024598</t>
  </si>
  <si>
    <t>AR CONDICIONADO TIPO SPLIT 9000 BTUS ELECTROLUX</t>
  </si>
  <si>
    <t>SES-1881763</t>
  </si>
  <si>
    <t>HDS-1255</t>
  </si>
  <si>
    <t>84810050</t>
  </si>
  <si>
    <t>136</t>
  </si>
  <si>
    <t>24/01/2019</t>
  </si>
  <si>
    <t>SES-1881764</t>
  </si>
  <si>
    <t>HDS-1256</t>
  </si>
  <si>
    <t>84810052</t>
  </si>
  <si>
    <t>SES-1881762</t>
  </si>
  <si>
    <t>HDS-1254</t>
  </si>
  <si>
    <t>84802260</t>
  </si>
  <si>
    <t>SES-1881761</t>
  </si>
  <si>
    <t>HDS-1253</t>
  </si>
  <si>
    <t>84810165</t>
  </si>
  <si>
    <t>BEBEDOURO ELETRICO DE COLUNA</t>
  </si>
  <si>
    <t>IBBL</t>
  </si>
  <si>
    <t>HDS-0777</t>
  </si>
  <si>
    <t>417G669789</t>
  </si>
  <si>
    <t>27/05/2014</t>
  </si>
  <si>
    <t>GUARITA</t>
  </si>
  <si>
    <t>HDS-0741</t>
  </si>
  <si>
    <t>445G717411</t>
  </si>
  <si>
    <t>HDS-0755</t>
  </si>
  <si>
    <t>445G717367</t>
  </si>
  <si>
    <t>HDS-0792</t>
  </si>
  <si>
    <t>417G669786</t>
  </si>
  <si>
    <t>HDS-0220</t>
  </si>
  <si>
    <t>448G724837</t>
  </si>
  <si>
    <t>BEBEDOURO ELETRICO DE COLUNA 220V DE GALAO</t>
  </si>
  <si>
    <t>HDS-0230</t>
  </si>
  <si>
    <t>417G669743</t>
  </si>
  <si>
    <t>26/08/2014</t>
  </si>
  <si>
    <t>HDS-0740</t>
  </si>
  <si>
    <t>445G717364</t>
  </si>
  <si>
    <t>HDS-0742</t>
  </si>
  <si>
    <t>HDS-0781</t>
  </si>
  <si>
    <t>1417G669741</t>
  </si>
  <si>
    <t>HDS-0164</t>
  </si>
  <si>
    <t>448G724815</t>
  </si>
  <si>
    <t>HDS-0774</t>
  </si>
  <si>
    <t>417G669738</t>
  </si>
  <si>
    <t>BEBEDOURO ELETRICO DE COLUNA 220V DE GALAO COR BRA</t>
  </si>
  <si>
    <t>SES-635290</t>
  </si>
  <si>
    <t>HDS-0257</t>
  </si>
  <si>
    <t>417G669739</t>
  </si>
  <si>
    <t>248450</t>
  </si>
  <si>
    <t>14/05/2015</t>
  </si>
  <si>
    <t>SES-635302</t>
  </si>
  <si>
    <t>HDS-0270</t>
  </si>
  <si>
    <t>445G717366</t>
  </si>
  <si>
    <t>SES-635305</t>
  </si>
  <si>
    <t>HDS-0274</t>
  </si>
  <si>
    <t>445G717353</t>
  </si>
  <si>
    <t>SES-635300</t>
  </si>
  <si>
    <t>HDS-0268</t>
  </si>
  <si>
    <t>448G724808</t>
  </si>
  <si>
    <t>SES-635298</t>
  </si>
  <si>
    <t>HDS-0266</t>
  </si>
  <si>
    <t>445G717360</t>
  </si>
  <si>
    <t>ESPACO DE VIVENCIA</t>
  </si>
  <si>
    <t>SES-635297</t>
  </si>
  <si>
    <t>HDS-0265</t>
  </si>
  <si>
    <t>448G724947</t>
  </si>
  <si>
    <t>SES-635292</t>
  </si>
  <si>
    <t>HDS-0260</t>
  </si>
  <si>
    <t>417G669740</t>
  </si>
  <si>
    <t>SES-635301</t>
  </si>
  <si>
    <t>HDS-0269</t>
  </si>
  <si>
    <t>417G669774</t>
  </si>
  <si>
    <t>SES-635289</t>
  </si>
  <si>
    <t>HDS-0189</t>
  </si>
  <si>
    <t>445G717358</t>
  </si>
  <si>
    <t>SES-635295</t>
  </si>
  <si>
    <t>HDS-0263</t>
  </si>
  <si>
    <t>445G717362</t>
  </si>
  <si>
    <t>SES-635291</t>
  </si>
  <si>
    <t>HDS-0258</t>
  </si>
  <si>
    <t>448G724832</t>
  </si>
  <si>
    <t>SES-635306</t>
  </si>
  <si>
    <t>HDS-0824</t>
  </si>
  <si>
    <t>417G669771</t>
  </si>
  <si>
    <t>SES-635293</t>
  </si>
  <si>
    <t>HDS-0261</t>
  </si>
  <si>
    <t>403G646591</t>
  </si>
  <si>
    <t>SES-635299</t>
  </si>
  <si>
    <t>HDS-0267</t>
  </si>
  <si>
    <t>417G669788</t>
  </si>
  <si>
    <t>SES-635294</t>
  </si>
  <si>
    <t>HDS-0262</t>
  </si>
  <si>
    <t>448G724962</t>
  </si>
  <si>
    <t>SES-635304</t>
  </si>
  <si>
    <t>HDS-0272</t>
  </si>
  <si>
    <t>448G724828</t>
  </si>
  <si>
    <t>SES-635296</t>
  </si>
  <si>
    <t>HDS-0264</t>
  </si>
  <si>
    <t>445G717363</t>
  </si>
  <si>
    <t>SES-635303</t>
  </si>
  <si>
    <t>HDS-0271</t>
  </si>
  <si>
    <t>445G717396</t>
  </si>
  <si>
    <t>CORTINA DE AR COM ALTA VELOCIDADE DE APROX 8.5/10.</t>
  </si>
  <si>
    <t>SES-975223</t>
  </si>
  <si>
    <t>HDS-0237</t>
  </si>
  <si>
    <t>CC461500563</t>
  </si>
  <si>
    <t>36077</t>
  </si>
  <si>
    <t>14/06/2016</t>
  </si>
  <si>
    <t>PURIFICADOR DE AGUA DE PAREDE GIOVIALE 7411102</t>
  </si>
  <si>
    <t>LORENZETTI</t>
  </si>
  <si>
    <t>SES-633634</t>
  </si>
  <si>
    <t>HDS-1036</t>
  </si>
  <si>
    <t>339</t>
  </si>
  <si>
    <t>329654</t>
  </si>
  <si>
    <t>05/09/2017</t>
  </si>
  <si>
    <t>PURIFICADOR DE PRESSAO SUSPENSO EM INOX BDF300-2T</t>
  </si>
  <si>
    <t>SES-633589</t>
  </si>
  <si>
    <t>HDS-0917</t>
  </si>
  <si>
    <t>735P1154273</t>
  </si>
  <si>
    <t>SES-633587</t>
  </si>
  <si>
    <t>HDS-0915</t>
  </si>
  <si>
    <t>735P1154272</t>
  </si>
  <si>
    <t>SES-633588</t>
  </si>
  <si>
    <t>HDS-0916</t>
  </si>
  <si>
    <t>735P1154279</t>
  </si>
  <si>
    <t>SES-633590</t>
  </si>
  <si>
    <t>HDS-0918</t>
  </si>
  <si>
    <t>735P1154271</t>
  </si>
  <si>
    <t>SES-633591</t>
  </si>
  <si>
    <t>HDS-0919</t>
  </si>
  <si>
    <t>735P1154274</t>
  </si>
  <si>
    <t>SOFTWARE</t>
  </si>
  <si>
    <t>LICENÇA PERPETUA ORACLE 12C STANDART</t>
  </si>
  <si>
    <t>ORACLE</t>
  </si>
  <si>
    <t>SES-800870</t>
  </si>
  <si>
    <t>HDS-5000</t>
  </si>
  <si>
    <t>7260449</t>
  </si>
  <si>
    <t>08/06/2018</t>
  </si>
  <si>
    <t>SES-800871</t>
  </si>
  <si>
    <t>HDS-5001</t>
  </si>
  <si>
    <t>SOFTWARE PADRÃO C/ LICENCA DE USO – APL BB 500</t>
  </si>
  <si>
    <t>UTM</t>
  </si>
  <si>
    <t>SES-1918546</t>
  </si>
  <si>
    <t>HDS-5002</t>
  </si>
  <si>
    <t>SES-1918547</t>
  </si>
  <si>
    <t>HDS-5003</t>
  </si>
  <si>
    <t>TELEFONIA</t>
  </si>
  <si>
    <t>AP TELEFONE S/ FIO 6.0 DIGITAL KX-TG1381LB</t>
  </si>
  <si>
    <t>ELGIN</t>
  </si>
  <si>
    <t>SES-634557</t>
  </si>
  <si>
    <t>HDS-0250</t>
  </si>
  <si>
    <t>4010189324</t>
  </si>
  <si>
    <t>75377</t>
  </si>
  <si>
    <t>13/04/2015</t>
  </si>
  <si>
    <t>SES-634559</t>
  </si>
  <si>
    <t>HDS-0252</t>
  </si>
  <si>
    <t>4010189339</t>
  </si>
  <si>
    <t>SES-634558</t>
  </si>
  <si>
    <t>HDS-0251</t>
  </si>
  <si>
    <t>4010189334</t>
  </si>
  <si>
    <t>SES-634556</t>
  </si>
  <si>
    <t>HDS-0249</t>
  </si>
  <si>
    <t>4010189326</t>
  </si>
  <si>
    <t>SES-634417</t>
  </si>
  <si>
    <t>HDS-0685</t>
  </si>
  <si>
    <t>5EBHD818309</t>
  </si>
  <si>
    <t>257502</t>
  </si>
  <si>
    <t>08/09/2015</t>
  </si>
  <si>
    <t>SES-634416</t>
  </si>
  <si>
    <t>HDS-0684</t>
  </si>
  <si>
    <t>5EAHD803868</t>
  </si>
  <si>
    <t>APARELHO DE TELEFONE ANALOGICO INTELBRAS PLENO</t>
  </si>
  <si>
    <t>SES-633717</t>
  </si>
  <si>
    <t>HDS-1192</t>
  </si>
  <si>
    <t>34YB3502101VZ</t>
  </si>
  <si>
    <t>610</t>
  </si>
  <si>
    <t>SES-633705</t>
  </si>
  <si>
    <t>HDS-0924</t>
  </si>
  <si>
    <t>34YC2607300DY</t>
  </si>
  <si>
    <t>SES-633703</t>
  </si>
  <si>
    <t>HDS-0922</t>
  </si>
  <si>
    <t>34YC2607342ZP</t>
  </si>
  <si>
    <t>SES-633707</t>
  </si>
  <si>
    <t>HDS-0926</t>
  </si>
  <si>
    <t>34YC1600287DB</t>
  </si>
  <si>
    <t>SES-633718</t>
  </si>
  <si>
    <t>HDS-1193</t>
  </si>
  <si>
    <t>34YC260750998</t>
  </si>
  <si>
    <t>SES-633712</t>
  </si>
  <si>
    <t>HDS-0931</t>
  </si>
  <si>
    <t>34YB35021021S</t>
  </si>
  <si>
    <t>SES-633711</t>
  </si>
  <si>
    <t>HDS-0930</t>
  </si>
  <si>
    <t>34YC220221355</t>
  </si>
  <si>
    <t>SES-633708</t>
  </si>
  <si>
    <t>HDS-0927</t>
  </si>
  <si>
    <t>34YC0908716I1</t>
  </si>
  <si>
    <t>SES-633716</t>
  </si>
  <si>
    <t>HDS-1191</t>
  </si>
  <si>
    <t>34YC09087179D</t>
  </si>
  <si>
    <t>SES-633714</t>
  </si>
  <si>
    <t>HDS-1189</t>
  </si>
  <si>
    <t>34YC2702078P1</t>
  </si>
  <si>
    <t>SES-633713</t>
  </si>
  <si>
    <t>HDS-1069</t>
  </si>
  <si>
    <t>34YC2702001VH</t>
  </si>
  <si>
    <t>SES-633704</t>
  </si>
  <si>
    <t>HDS-0923</t>
  </si>
  <si>
    <t>34YC2702088M2</t>
  </si>
  <si>
    <t>SES-633706</t>
  </si>
  <si>
    <t>HDS-0925</t>
  </si>
  <si>
    <t>34YC2702004EX</t>
  </si>
  <si>
    <t>SES-633715</t>
  </si>
  <si>
    <t>HDS-1190</t>
  </si>
  <si>
    <t>34YB500015040</t>
  </si>
  <si>
    <t>SES-633709</t>
  </si>
  <si>
    <t>HDS-0928</t>
  </si>
  <si>
    <t>34YC26072996M</t>
  </si>
  <si>
    <t>SES-633719</t>
  </si>
  <si>
    <t>HDS-1194</t>
  </si>
  <si>
    <t>34YC1504626ZR</t>
  </si>
  <si>
    <t>SES-633710</t>
  </si>
  <si>
    <t>HDS-0929</t>
  </si>
  <si>
    <t>EP12062607508</t>
  </si>
  <si>
    <t>APARELHO TELEFONICO ANALOGICO INTELBRAS PLENO</t>
  </si>
  <si>
    <t>SES-634413</t>
  </si>
  <si>
    <t>HDS-0701</t>
  </si>
  <si>
    <t>34YD2501418XZ</t>
  </si>
  <si>
    <t>SES-634411</t>
  </si>
  <si>
    <t>HDS-0683</t>
  </si>
  <si>
    <t>34YD2501420SD</t>
  </si>
  <si>
    <t>SES-634410</t>
  </si>
  <si>
    <t>HDS-0682</t>
  </si>
  <si>
    <t>34YD2501419M0</t>
  </si>
  <si>
    <t>INTALBRAS</t>
  </si>
  <si>
    <t>SES-634414</t>
  </si>
  <si>
    <t>HDS-0702</t>
  </si>
  <si>
    <t>34YD2501560EJ</t>
  </si>
  <si>
    <t>SES-634415</t>
  </si>
  <si>
    <t>HDS-0703</t>
  </si>
  <si>
    <t>34YD2501417RB</t>
  </si>
  <si>
    <t>SES-634412</t>
  </si>
  <si>
    <t>HDS-0700</t>
  </si>
  <si>
    <t>34YD2501416L2</t>
  </si>
  <si>
    <t>APARELHO TELEFONICO C/ FIO INTELBRAS PLENO</t>
  </si>
  <si>
    <t>SES-1914059</t>
  </si>
  <si>
    <t>HDS-1302</t>
  </si>
  <si>
    <t>NSUH120462139</t>
  </si>
  <si>
    <t>157408</t>
  </si>
  <si>
    <t>30/07/2019</t>
  </si>
  <si>
    <t>SES-1914062</t>
  </si>
  <si>
    <t>HDS-1305</t>
  </si>
  <si>
    <t>NSUH0304497VN</t>
  </si>
  <si>
    <t>SES-1914058</t>
  </si>
  <si>
    <t>HDS-1301</t>
  </si>
  <si>
    <t>NSUH1204624GW</t>
  </si>
  <si>
    <t>SES-1914060</t>
  </si>
  <si>
    <t>HDS-1303</t>
  </si>
  <si>
    <t>NSUH12047458D</t>
  </si>
  <si>
    <t>SES-1914061</t>
  </si>
  <si>
    <t>HDS-1304</t>
  </si>
  <si>
    <t>NSUH1204625CT</t>
  </si>
  <si>
    <t>APARELHO TELEFONICO C/ FIO INTELBRAS TIP 120 IP</t>
  </si>
  <si>
    <t>SES-1877090</t>
  </si>
  <si>
    <t>HDS-1238</t>
  </si>
  <si>
    <t>GJYG1300404AH</t>
  </si>
  <si>
    <t>1411</t>
  </si>
  <si>
    <t>21/12/2018</t>
  </si>
  <si>
    <t>SES-1877091</t>
  </si>
  <si>
    <t>HDS-1239</t>
  </si>
  <si>
    <t>GJYG130040206</t>
  </si>
  <si>
    <t>SES-1877092</t>
  </si>
  <si>
    <t>HDS-1240</t>
  </si>
  <si>
    <t>GJYG13004019F</t>
  </si>
  <si>
    <t>APARELHO TELEFONICO S/ FIO INTELBRAS TS40C</t>
  </si>
  <si>
    <t>SES-1914057</t>
  </si>
  <si>
    <t>HDS-1314</t>
  </si>
  <si>
    <t>BGOG4900655RX</t>
  </si>
  <si>
    <t>3234836</t>
  </si>
  <si>
    <t>29/07/2019</t>
  </si>
  <si>
    <t>APARELHO TELEFONICO S/ FIO INTELBRAS TS40ID</t>
  </si>
  <si>
    <t>SES-1914055</t>
  </si>
  <si>
    <t>HDS-1312</t>
  </si>
  <si>
    <t>H8ZH2207585NZ</t>
  </si>
  <si>
    <t>SES-1914056</t>
  </si>
  <si>
    <t>HDS-1313</t>
  </si>
  <si>
    <t>H8ZH2207584MP</t>
  </si>
  <si>
    <t>HEADSET COM BASE DISCADORA</t>
  </si>
  <si>
    <t>SES-610278</t>
  </si>
  <si>
    <t>HDS-0882</t>
  </si>
  <si>
    <t>1T5F0600312GF</t>
  </si>
  <si>
    <t>113746</t>
  </si>
  <si>
    <t>HEADSET COM DISCADOR</t>
  </si>
  <si>
    <t>SES-634318</t>
  </si>
  <si>
    <t>HDS-0255</t>
  </si>
  <si>
    <t>1T5C4502965I4</t>
  </si>
  <si>
    <t>6449</t>
  </si>
  <si>
    <t>04/05/2015</t>
  </si>
  <si>
    <t>SES-634319</t>
  </si>
  <si>
    <t>HDS-0256</t>
  </si>
  <si>
    <t>1T5C4701234TO</t>
  </si>
  <si>
    <t>UTENSÍLIOS</t>
  </si>
  <si>
    <t>BALDE A CHUTE 12 LITROS INOX PEDAL</t>
  </si>
  <si>
    <t>SES-636013</t>
  </si>
  <si>
    <t>HDS-0120</t>
  </si>
  <si>
    <t>23/12/2014</t>
  </si>
  <si>
    <t>HDS-0686</t>
  </si>
  <si>
    <t>5217</t>
  </si>
  <si>
    <t>CARRO FUNCIONAL DE LIMPEZA</t>
  </si>
  <si>
    <t>TTS</t>
  </si>
  <si>
    <t>SES-661614</t>
  </si>
  <si>
    <t>HDS-0038</t>
  </si>
  <si>
    <t>18263</t>
  </si>
  <si>
    <t>QUARTO 5 - PAVILHÃO 11</t>
  </si>
  <si>
    <t>SES-661607</t>
  </si>
  <si>
    <t>HDS-0031</t>
  </si>
  <si>
    <t>SES-661609</t>
  </si>
  <si>
    <t>HDS-0033</t>
  </si>
  <si>
    <t>SES-661610</t>
  </si>
  <si>
    <t>HDS-0034</t>
  </si>
  <si>
    <t>SES-661612</t>
  </si>
  <si>
    <t>HDS-0036</t>
  </si>
  <si>
    <t>SES-661613</t>
  </si>
  <si>
    <t>HDS-0037</t>
  </si>
  <si>
    <t>SES-661615</t>
  </si>
  <si>
    <t>HDS-0039</t>
  </si>
  <si>
    <t>SES-661616</t>
  </si>
  <si>
    <t>HDS-0040</t>
  </si>
  <si>
    <t>HDS-0772</t>
  </si>
  <si>
    <t>HDS-0778</t>
  </si>
  <si>
    <t>HDS-0793</t>
  </si>
  <si>
    <t>SES-661608</t>
  </si>
  <si>
    <t>HDS-0032</t>
  </si>
  <si>
    <t>SES-661611</t>
  </si>
  <si>
    <t>HDS-0035</t>
  </si>
  <si>
    <t>HDS-0244</t>
  </si>
  <si>
    <t>CONTEINER  CINZA</t>
  </si>
  <si>
    <t>TAURUS</t>
  </si>
  <si>
    <t>SES-635829</t>
  </si>
  <si>
    <t>HDS-0020</t>
  </si>
  <si>
    <t>5827</t>
  </si>
  <si>
    <t>27/10/2014</t>
  </si>
  <si>
    <t>CONTEINER 1000 L</t>
  </si>
  <si>
    <t>HDS-0810</t>
  </si>
  <si>
    <t>19/02/2014</t>
  </si>
  <si>
    <t>HDS-9351</t>
  </si>
  <si>
    <t>HDS-9352</t>
  </si>
  <si>
    <t>CONTEINER 240 L POLIPROPILENO CINZA</t>
  </si>
  <si>
    <t>JSN</t>
  </si>
  <si>
    <t>SES-634044</t>
  </si>
  <si>
    <t>HDS-0667</t>
  </si>
  <si>
    <t>24401</t>
  </si>
  <si>
    <t>SES-634046</t>
  </si>
  <si>
    <t>HDS-0905</t>
  </si>
  <si>
    <t>SES-634039</t>
  </si>
  <si>
    <t>HDS-0670</t>
  </si>
  <si>
    <t>SES-634043</t>
  </si>
  <si>
    <t>HDS-0675</t>
  </si>
  <si>
    <t>SES-634037</t>
  </si>
  <si>
    <t>HDS-0676</t>
  </si>
  <si>
    <t>CONTEINER 240 L POLIPROPILENO COR BRANCA</t>
  </si>
  <si>
    <t>SES-634045</t>
  </si>
  <si>
    <t>HDS-0668</t>
  </si>
  <si>
    <t>SES-634038</t>
  </si>
  <si>
    <t>HDS-0669</t>
  </si>
  <si>
    <t>SES-634040</t>
  </si>
  <si>
    <t>HDS-0671</t>
  </si>
  <si>
    <t>SES-634041</t>
  </si>
  <si>
    <t>HDS-0673</t>
  </si>
  <si>
    <t>SES-634042</t>
  </si>
  <si>
    <t>HDS-0674</t>
  </si>
  <si>
    <t>CONTEINER CINZA</t>
  </si>
  <si>
    <t>SES-635827</t>
  </si>
  <si>
    <t>HDS-0012</t>
  </si>
  <si>
    <t>SES-635828</t>
  </si>
  <si>
    <t>HDS-0014</t>
  </si>
  <si>
    <t>SES-635830</t>
  </si>
  <si>
    <t>HDS-0022</t>
  </si>
  <si>
    <t>SES-635832</t>
  </si>
  <si>
    <t>HDS-0730</t>
  </si>
  <si>
    <t>SES-635833</t>
  </si>
  <si>
    <t>HDS-0904</t>
  </si>
  <si>
    <t>SES-635824</t>
  </si>
  <si>
    <t>HDS-0018</t>
  </si>
  <si>
    <t>SES-635825</t>
  </si>
  <si>
    <t>HDS-0016</t>
  </si>
  <si>
    <t>SES-635826</t>
  </si>
  <si>
    <t>HDS-0019</t>
  </si>
  <si>
    <t>CONTÊINER CINZA</t>
  </si>
  <si>
    <t>SES-635831</t>
  </si>
  <si>
    <t>HDS-0719</t>
  </si>
  <si>
    <t>CONTEINER P/ LIXO 1000 L POLIETILENO VERDE</t>
  </si>
  <si>
    <t>SES-634206</t>
  </si>
  <si>
    <t>HDS-0010</t>
  </si>
  <si>
    <t>7327</t>
  </si>
  <si>
    <t>16/12/2015</t>
  </si>
  <si>
    <t>SES-634207</t>
  </si>
  <si>
    <t>HDS-0011</t>
  </si>
  <si>
    <t>SES-634208</t>
  </si>
  <si>
    <t>HDS-0729</t>
  </si>
  <si>
    <t>SES-634209</t>
  </si>
  <si>
    <t>HDS-0906</t>
  </si>
  <si>
    <t>CONTEINER PARA LIXO</t>
  </si>
  <si>
    <t>TAURUSPLAST</t>
  </si>
  <si>
    <t>HDS-0804</t>
  </si>
  <si>
    <t>09/07/2014</t>
  </si>
  <si>
    <t>HDS-0806</t>
  </si>
  <si>
    <t>HDS-0807</t>
  </si>
  <si>
    <t>HDS-0805</t>
  </si>
  <si>
    <t>CONTEINER PARA LIXO 1000 LITROS</t>
  </si>
  <si>
    <t>TEKNOVAL</t>
  </si>
  <si>
    <t>SES-635784</t>
  </si>
  <si>
    <t>HDS-0726</t>
  </si>
  <si>
    <t>496</t>
  </si>
  <si>
    <t>SES-635785</t>
  </si>
  <si>
    <t>HDS-0727</t>
  </si>
  <si>
    <t>SES-635786</t>
  </si>
  <si>
    <t>HDS-0728</t>
  </si>
  <si>
    <t>PEDESTAL PARA MICROFONE</t>
  </si>
  <si>
    <t>RMV</t>
  </si>
  <si>
    <t>SES-636797</t>
  </si>
  <si>
    <t>HDS-0231</t>
  </si>
  <si>
    <t>VALOR E QUANTIDADE TOTAIS</t>
  </si>
  <si>
    <t>Goiânia, 30 de novembro de 2019.</t>
  </si>
  <si>
    <t>Darlan Dias Santana</t>
  </si>
  <si>
    <t>Gerente de Administração e Finanças</t>
  </si>
  <si>
    <t>BENS PATRIMONIAIS EM COMODATO DO HOSPITAL ESTADUAL DE DERMATOLOGIA SANITÁRIA E REABILITAÇÃO SANTA MARTA – HDS – OUT A DEZ 2019</t>
  </si>
  <si>
    <t>COMODATO</t>
  </si>
  <si>
    <t>IMPRESSORA MULTIFUNCIONAL</t>
  </si>
  <si>
    <t>AMBULATÓRIO 2</t>
  </si>
  <si>
    <t>HDS-7003</t>
  </si>
  <si>
    <t>U62270K1J877581</t>
  </si>
  <si>
    <t>04/10/2018</t>
  </si>
  <si>
    <t>ANEXO DO AMBULATÓRIO 2</t>
  </si>
  <si>
    <t>HDS-7002</t>
  </si>
  <si>
    <t>U62247H1J267130</t>
  </si>
  <si>
    <t>HDS-7000</t>
  </si>
  <si>
    <t>U62270L9J243996</t>
  </si>
  <si>
    <t>HDS-7001</t>
  </si>
  <si>
    <t>U62270A1J628868</t>
  </si>
  <si>
    <t>HDS-7005</t>
  </si>
  <si>
    <t>M1J958959</t>
  </si>
  <si>
    <t>HDS-7006</t>
  </si>
  <si>
    <t>H1J810088</t>
  </si>
  <si>
    <t>INCUBADORA</t>
  </si>
  <si>
    <t>BIONOVA</t>
  </si>
  <si>
    <t>ODONTOLOGIA</t>
  </si>
  <si>
    <t>HDS-7004</t>
  </si>
  <si>
    <t>HDS-7007</t>
  </si>
  <si>
    <t>INVENTÁRIO PATRIMONIAL DO HOSPITAL ESTADUAL DE DERMATOLOGIA SANITÁRIA E REABILITAÇÃO SANTA MARTA – HDS – 2018 BENS DA SES/GO RECEBIDOS PARA O INICIO DO GERENCIAMENTO DA UNIDADE CONFORME O TERMO DE TRANSFERÊNCIA DE GESTÃO 002/2013.</t>
  </si>
  <si>
    <t>ELETRÔNICO</t>
  </si>
  <si>
    <t>VIDEO CASSETE</t>
  </si>
  <si>
    <t>PAVILHÃO 22</t>
  </si>
  <si>
    <t>S/P</t>
  </si>
  <si>
    <t>XXX</t>
  </si>
  <si>
    <t>VR519</t>
  </si>
  <si>
    <t>002/2013*</t>
  </si>
  <si>
    <t>SHARP</t>
  </si>
  <si>
    <t>SES-219</t>
  </si>
  <si>
    <t>VC494B</t>
  </si>
  <si>
    <t>TOTAL</t>
  </si>
  <si>
    <t>EQUIPAMENTOS HOSPITALARES</t>
  </si>
  <si>
    <t>APARELHO DE ONDAS CURTAS CONTINUO</t>
  </si>
  <si>
    <t>MEDICAL CIRÚRGICA</t>
  </si>
  <si>
    <t>SES-1418</t>
  </si>
  <si>
    <t>D1307</t>
  </si>
  <si>
    <t>APARELHO INFRAVERMELHO</t>
  </si>
  <si>
    <t>SES-469394</t>
  </si>
  <si>
    <t>APARELHO ONDAS CURTAS CONTINUO SÉRIE 01</t>
  </si>
  <si>
    <t>SES-480258</t>
  </si>
  <si>
    <t>01068ND</t>
  </si>
  <si>
    <t>ASPIRADOR CIRURGICO</t>
  </si>
  <si>
    <t>NS</t>
  </si>
  <si>
    <t>AUTOCLAVE</t>
  </si>
  <si>
    <t>BAUMER</t>
  </si>
  <si>
    <t>ÁREAS COMUNS</t>
  </si>
  <si>
    <t>BANCO GIRATÓRIO</t>
  </si>
  <si>
    <t>SES-738096</t>
  </si>
  <si>
    <t>QUARTO Nº 3 - PV 11</t>
  </si>
  <si>
    <t>SES-421963</t>
  </si>
  <si>
    <t>CADEIRA DE BANHO</t>
  </si>
  <si>
    <t>ORTOMIX</t>
  </si>
  <si>
    <t>SES-656338</t>
  </si>
  <si>
    <t>CADEIRA DE BANHO ADAPTADA</t>
  </si>
  <si>
    <t>QUARTO Nº 10 - PV 11</t>
  </si>
  <si>
    <t>CADEIRA DE RODAS</t>
  </si>
  <si>
    <t>QUARTO Nº 6 - PV 11</t>
  </si>
  <si>
    <t>ORTOBRAS</t>
  </si>
  <si>
    <t>179898</t>
  </si>
  <si>
    <t>SES-656435</t>
  </si>
  <si>
    <t>SES-656436</t>
  </si>
  <si>
    <t>SES-656438</t>
  </si>
  <si>
    <t>SES-656439</t>
  </si>
  <si>
    <t>SES-656505</t>
  </si>
  <si>
    <t>DENTAL EZ</t>
  </si>
  <si>
    <t>CADEIRA OFTALMOLÓGICA</t>
  </si>
  <si>
    <t>XENÔNIO</t>
  </si>
  <si>
    <t>SES-951</t>
  </si>
  <si>
    <t>SES-683</t>
  </si>
  <si>
    <t>CAMA DE FERRO</t>
  </si>
  <si>
    <t>QUARTO COPA - PV 16</t>
  </si>
  <si>
    <t>SES-1142</t>
  </si>
  <si>
    <t>SES-1792</t>
  </si>
  <si>
    <t>CARRINHO PARA SORO</t>
  </si>
  <si>
    <t>SES-738057</t>
  </si>
  <si>
    <t>CARRO PARA TRANSPORTE DE ROUPA</t>
  </si>
  <si>
    <t>A-6.6-161</t>
  </si>
  <si>
    <t>COLUNA OFTALMOLÓGICA</t>
  </si>
  <si>
    <t>D.F. VASCONCELLOS</t>
  </si>
  <si>
    <t>0075</t>
  </si>
  <si>
    <t>0082</t>
  </si>
  <si>
    <t>SALA 2 – PV 16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</si>
  <si>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</si>
  <si>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</si>
  <si>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</si>
  <si>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</si>
  <si>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</si>
  <si>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</si>
  <si>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</si>
  <si>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</si>
  <si>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</si>
  <si>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</si>
  <si>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EQUIPAMENTO VENTILADOR PULMONAR</t>
  </si>
  <si>
    <t>TAKAOKA</t>
  </si>
  <si>
    <t>SES-473678</t>
  </si>
  <si>
    <t>744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</si>
  <si>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</si>
  <si>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</si>
  <si>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</si>
  <si>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</si>
  <si>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</si>
  <si>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</si>
  <si>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</si>
  <si>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</si>
  <si>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</si>
  <si>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</si>
  <si>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QUARTO Nº 4 - PV 11</t>
  </si>
  <si>
    <t>LFA1201250</t>
  </si>
  <si>
    <t>INALADOR</t>
  </si>
  <si>
    <t>DB4404</t>
  </si>
  <si>
    <t>BB44801</t>
  </si>
  <si>
    <t>NEBULAR</t>
  </si>
  <si>
    <t>59473</t>
  </si>
  <si>
    <t>60150</t>
  </si>
  <si>
    <t>60214</t>
  </si>
  <si>
    <t>61965</t>
  </si>
  <si>
    <t>61925</t>
  </si>
  <si>
    <t>59664</t>
  </si>
  <si>
    <t>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</si>
  <si>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</si>
  <si>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</si>
  <si>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</si>
  <si>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</si>
  <si>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</si>
  <si>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</si>
  <si>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</si>
  <si>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</si>
  <si>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</si>
  <si>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</si>
  <si>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</si>
  <si>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MICRO COMPRESSOR</t>
  </si>
  <si>
    <t>MICRO MEDICINA</t>
  </si>
  <si>
    <t>NC04404</t>
  </si>
  <si>
    <t>NEGATOSCÓPIO</t>
  </si>
  <si>
    <t>CAMYCLYN</t>
  </si>
  <si>
    <t>SES-711399</t>
  </si>
  <si>
    <t>SES-711425</t>
  </si>
  <si>
    <t>SES-711433</t>
  </si>
  <si>
    <t>SES-738110</t>
  </si>
  <si>
    <t>SES-738113</t>
  </si>
  <si>
    <t>SES-738114</t>
  </si>
  <si>
    <t>SES-738120</t>
  </si>
  <si>
    <t>SES-738122</t>
  </si>
  <si>
    <t>SES-711416</t>
  </si>
  <si>
    <t>SES-717400</t>
  </si>
  <si>
    <t>OTOSCOPIO MODELO</t>
  </si>
  <si>
    <t>SHENZHEN</t>
  </si>
  <si>
    <t>SES-703780</t>
  </si>
  <si>
    <t>AY07129289</t>
  </si>
  <si>
    <t>PRANCHA PROPRIOCEPÇÃO</t>
  </si>
  <si>
    <t>SES-471089</t>
  </si>
  <si>
    <t>PROCESSADORA AUTOMÁTICA DE FILMES RADIOGRÁFICOS ODONTOLÓGICOS</t>
  </si>
  <si>
    <t>REVELL</t>
  </si>
  <si>
    <t>SES-421789</t>
  </si>
  <si>
    <t>PROJETOR DE OPTÓTIPOS</t>
  </si>
  <si>
    <t>PULSÔMETRO</t>
  </si>
  <si>
    <t>MEDICAL CIRURGICA</t>
  </si>
  <si>
    <t>SES-1803</t>
  </si>
  <si>
    <t>252</t>
  </si>
  <si>
    <t>SUPORTE PARA SORO</t>
  </si>
  <si>
    <t>SES-653517</t>
  </si>
  <si>
    <t>SES-653752</t>
  </si>
  <si>
    <t>SES-737762</t>
  </si>
  <si>
    <t>SES-653747</t>
  </si>
  <si>
    <t>SUPORTE PARA SORO DE FERRO</t>
  </si>
  <si>
    <t>QUARTO Nº 1 - PV 11</t>
  </si>
  <si>
    <t>SES-1203</t>
  </si>
  <si>
    <t>TURBILHÃO PARA MEMBROS INFERIORES GRANDE</t>
  </si>
  <si>
    <t>GALANO</t>
  </si>
  <si>
    <t>SES-474760</t>
  </si>
  <si>
    <t>TURBILHÃO PARA MEMBROS INFERIORES INOX</t>
  </si>
  <si>
    <t>SES-728</t>
  </si>
  <si>
    <t>1430</t>
  </si>
  <si>
    <t>TURBILHÃO PARA MEMBROS INFERIORES PEQUENO</t>
  </si>
  <si>
    <t>SES-474758</t>
  </si>
  <si>
    <t>UMIDIFICADOR AQUECIDO</t>
  </si>
  <si>
    <t>4653</t>
  </si>
  <si>
    <t>VENTILADOR PULMONAR MECANICO</t>
  </si>
  <si>
    <t>VENTLOGOS</t>
  </si>
  <si>
    <t>0370910</t>
  </si>
  <si>
    <t>FERRAMENTAS</t>
  </si>
  <si>
    <t>APARELHO DE SOLDA</t>
  </si>
  <si>
    <t>ESAB</t>
  </si>
  <si>
    <t>BIGORNA</t>
  </si>
  <si>
    <t>SES-38</t>
  </si>
  <si>
    <t>ESMERIL</t>
  </si>
  <si>
    <t>SES-1575</t>
  </si>
  <si>
    <t>LIXADEIRA</t>
  </si>
  <si>
    <t>CADEIRA GIRATÓRIA</t>
  </si>
  <si>
    <t>TECNO 2000</t>
  </si>
  <si>
    <t>COMPUTADOR</t>
  </si>
  <si>
    <t>SES-631797</t>
  </si>
  <si>
    <t>SERVIÇO DE FORMALIZAÇÃO DE PESSOAL</t>
  </si>
  <si>
    <t>SES-631801</t>
  </si>
  <si>
    <t>L1AL9LB</t>
  </si>
  <si>
    <t>SES-631798</t>
  </si>
  <si>
    <t>SES-631805</t>
  </si>
  <si>
    <t>SES-681461</t>
  </si>
  <si>
    <t>SES-680774</t>
  </si>
  <si>
    <t>DIRETORIA TÉCNICA</t>
  </si>
  <si>
    <t>SES-680773</t>
  </si>
  <si>
    <t>BRG006FJJJ</t>
  </si>
  <si>
    <t>SES-680772</t>
  </si>
  <si>
    <t>BRG006FL3Z</t>
  </si>
  <si>
    <t>SES-680771</t>
  </si>
  <si>
    <t>BRG005FFH5</t>
  </si>
  <si>
    <t>SES-631796</t>
  </si>
  <si>
    <t>L1AMOCV</t>
  </si>
  <si>
    <t>SES-687763</t>
  </si>
  <si>
    <t>L1BX3WP</t>
  </si>
  <si>
    <t>SES-680768</t>
  </si>
  <si>
    <t>BRG006FJHD</t>
  </si>
  <si>
    <t>BRG005F8CH</t>
  </si>
  <si>
    <t>SES-680777</t>
  </si>
  <si>
    <t>SES-631795</t>
  </si>
  <si>
    <t>SES-631802</t>
  </si>
  <si>
    <t>SERVIÇO DE VIGILÂNCIA</t>
  </si>
  <si>
    <t>SES-680992</t>
  </si>
  <si>
    <t>BRG005FF0D</t>
  </si>
  <si>
    <t>SES-631792</t>
  </si>
  <si>
    <t>SMS</t>
  </si>
  <si>
    <t>SES-686125</t>
  </si>
  <si>
    <t>162110022684</t>
  </si>
  <si>
    <t>159550458847</t>
  </si>
  <si>
    <t>SES-634441</t>
  </si>
  <si>
    <t>RAGTECH</t>
  </si>
  <si>
    <t>364844</t>
  </si>
  <si>
    <t>ENERGY</t>
  </si>
  <si>
    <t>SES-686128</t>
  </si>
  <si>
    <t>SES-686408</t>
  </si>
  <si>
    <t>162110023190</t>
  </si>
  <si>
    <t>SES-686137</t>
  </si>
  <si>
    <t>162110023362</t>
  </si>
  <si>
    <t>SES-635019</t>
  </si>
  <si>
    <t>SES-686130</t>
  </si>
  <si>
    <t>SES-686400</t>
  </si>
  <si>
    <t>162110022889</t>
  </si>
  <si>
    <t>162010040681</t>
  </si>
  <si>
    <t>SES-634465</t>
  </si>
  <si>
    <t>162020005707</t>
  </si>
  <si>
    <t>SES-686134</t>
  </si>
  <si>
    <t>162110015519</t>
  </si>
  <si>
    <t>561010670404</t>
  </si>
  <si>
    <t>SERVIÇO DE RECURSOS HUMANOS</t>
  </si>
  <si>
    <t>SES-686133</t>
  </si>
  <si>
    <t>162110022676</t>
  </si>
  <si>
    <t>MONITOR</t>
  </si>
  <si>
    <t>SES-680555</t>
  </si>
  <si>
    <t>CNC003NVGD</t>
  </si>
  <si>
    <t>SES-631771</t>
  </si>
  <si>
    <t>SES-631770</t>
  </si>
  <si>
    <t>VF65657</t>
  </si>
  <si>
    <t>SES-680557</t>
  </si>
  <si>
    <t>CNC003NWZC</t>
  </si>
  <si>
    <t>SES-680561</t>
  </si>
  <si>
    <t>CNC003NWSV</t>
  </si>
  <si>
    <t>SES-631783</t>
  </si>
  <si>
    <t>VF65591</t>
  </si>
  <si>
    <t>SES-680564</t>
  </si>
  <si>
    <t>CNC003NVZX</t>
  </si>
  <si>
    <t>SES-631759</t>
  </si>
  <si>
    <t>VF65630</t>
  </si>
  <si>
    <t>SES-631765</t>
  </si>
  <si>
    <t>SES-631782</t>
  </si>
  <si>
    <t>VF6559</t>
  </si>
  <si>
    <t>SES-680558</t>
  </si>
  <si>
    <t>SES-631778</t>
  </si>
  <si>
    <t>VF65596</t>
  </si>
  <si>
    <t>SES-631764</t>
  </si>
  <si>
    <t>VF65629</t>
  </si>
  <si>
    <t>SES-680560</t>
  </si>
  <si>
    <t>CNC003NWXV</t>
  </si>
  <si>
    <t>SES-631777</t>
  </si>
  <si>
    <t>VF65619</t>
  </si>
  <si>
    <t>SES-679911</t>
  </si>
  <si>
    <t>CNC003NTSV</t>
  </si>
  <si>
    <t>SES-680562</t>
  </si>
  <si>
    <t>CNC003NVDY</t>
  </si>
  <si>
    <t>SES-631790</t>
  </si>
  <si>
    <t>VF65653</t>
  </si>
  <si>
    <t>SES-680556</t>
  </si>
  <si>
    <t>CNC003NX0P</t>
  </si>
  <si>
    <t>SES-631784</t>
  </si>
  <si>
    <t>VF65648</t>
  </si>
  <si>
    <t>SES-631758</t>
  </si>
  <si>
    <t>VF65617</t>
  </si>
  <si>
    <t>SES-679916</t>
  </si>
  <si>
    <t>M003NTPD</t>
  </si>
  <si>
    <t>SES-680554</t>
  </si>
  <si>
    <t>CNC003NWZP</t>
  </si>
  <si>
    <t>SES-680565</t>
  </si>
  <si>
    <t>CNC003NX2R</t>
  </si>
  <si>
    <t>SES-680559</t>
  </si>
  <si>
    <t>CNC003NVDL</t>
  </si>
  <si>
    <t>SES-631788</t>
  </si>
  <si>
    <t>SES-680553</t>
  </si>
  <si>
    <t>CNC002GZK6</t>
  </si>
  <si>
    <t>SES-680563</t>
  </si>
  <si>
    <t>CNC003NX0T</t>
  </si>
  <si>
    <t>NOTEBOOK</t>
  </si>
  <si>
    <t>FUJITSU</t>
  </si>
  <si>
    <t>CORREDOR - PV 11</t>
  </si>
  <si>
    <t>71132687</t>
  </si>
  <si>
    <t>MÁQUINAS/EQUIPAMENTOS</t>
  </si>
  <si>
    <t>ANTENA TRANSMISSORA DE RÁDIO</t>
  </si>
  <si>
    <t>ARJA</t>
  </si>
  <si>
    <t>HUGO-3775</t>
  </si>
  <si>
    <t>CAMBE</t>
  </si>
  <si>
    <t>FILIZOLA</t>
  </si>
  <si>
    <t>INAMPS-2807</t>
  </si>
  <si>
    <t>32305</t>
  </si>
  <si>
    <t>SES-822</t>
  </si>
  <si>
    <t>OSEGO-339</t>
  </si>
  <si>
    <t>11418</t>
  </si>
  <si>
    <t>BALANÇA NEONATO</t>
  </si>
  <si>
    <t>BARRA PARALELA</t>
  </si>
  <si>
    <t>SES-656433</t>
  </si>
  <si>
    <t>SES-656451</t>
  </si>
  <si>
    <t>SES-656428</t>
  </si>
  <si>
    <t>OTTOBOCK</t>
  </si>
  <si>
    <t>QUARTO ROUPARIA - PV 16</t>
  </si>
  <si>
    <t>CALANDRA</t>
  </si>
  <si>
    <t>ATELIERS DEBY MALMEDY</t>
  </si>
  <si>
    <t>SES-1471</t>
  </si>
  <si>
    <t>CALDEIRA</t>
  </si>
  <si>
    <t>TERMUS</t>
  </si>
  <si>
    <t>SES-03AB081</t>
  </si>
  <si>
    <t>CARRINHO COM SUPORTE PARA SORO</t>
  </si>
  <si>
    <t>SES-738058</t>
  </si>
  <si>
    <t>CARRINHO DE MÃO</t>
  </si>
  <si>
    <t>CARRINHO DE MÃO DE PLÁSTICO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</si>
  <si>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</si>
  <si>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</si>
  <si>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</si>
  <si>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</si>
  <si>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</si>
  <si>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</si>
  <si>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</si>
  <si>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INOX</t>
  </si>
  <si>
    <t>SES-737827</t>
  </si>
  <si>
    <t>SES-737855</t>
  </si>
  <si>
    <t>PROCESSAMENTO DE ROUPAS - RESIDÊNCIA ASSISTENCIAL</t>
  </si>
  <si>
    <t>SES-737586</t>
  </si>
  <si>
    <t>SES-737296</t>
  </si>
  <si>
    <t>SES-2808</t>
  </si>
  <si>
    <t>SES-551334</t>
  </si>
  <si>
    <t>SES-737587</t>
  </si>
  <si>
    <t>SES-737588</t>
  </si>
  <si>
    <t>SES-737589</t>
  </si>
  <si>
    <t>COMPRESSOR</t>
  </si>
  <si>
    <t>KOHLBACH</t>
  </si>
  <si>
    <t>968603</t>
  </si>
  <si>
    <t>SCHULZ</t>
  </si>
  <si>
    <t>SES-523883</t>
  </si>
  <si>
    <t>SES-631800</t>
  </si>
  <si>
    <t>21AL7MR</t>
  </si>
  <si>
    <t>SES-680769</t>
  </si>
  <si>
    <t>CORTADOR DE LEGUMES</t>
  </si>
  <si>
    <t>ESCADA DE FERRO 3 DEGRAUS</t>
  </si>
  <si>
    <t>SES-679746</t>
  </si>
  <si>
    <t>SES-679748</t>
  </si>
  <si>
    <t>SES-679736</t>
  </si>
  <si>
    <t>SES-679764</t>
  </si>
  <si>
    <t>SES-679765</t>
  </si>
  <si>
    <t>SES-679773</t>
  </si>
  <si>
    <t>SES-699758</t>
  </si>
  <si>
    <t>SES-699763</t>
  </si>
  <si>
    <t>SES-679739</t>
  </si>
  <si>
    <t>SES-679737</t>
  </si>
  <si>
    <t>SES-679747</t>
  </si>
  <si>
    <t>SES-679766</t>
  </si>
  <si>
    <t>SES-679780</t>
  </si>
  <si>
    <t>SES-679781</t>
  </si>
  <si>
    <t>SES-679743</t>
  </si>
  <si>
    <t>HOPIMETAL</t>
  </si>
  <si>
    <t>SES-679763</t>
  </si>
  <si>
    <t>SES-679742</t>
  </si>
  <si>
    <t>SES-679762</t>
  </si>
  <si>
    <t>SES-679757</t>
  </si>
  <si>
    <t>SES-679761</t>
  </si>
  <si>
    <t>SES-679754</t>
  </si>
  <si>
    <t>ESPALDAR</t>
  </si>
  <si>
    <t>ESPAÇO DE VIVÊNCIA</t>
  </si>
  <si>
    <t>10075012</t>
  </si>
  <si>
    <t>SES-499796</t>
  </si>
  <si>
    <t>SES-499800</t>
  </si>
  <si>
    <t>QUARTO Nº 2 - PV 11</t>
  </si>
  <si>
    <t>SES-499797</t>
  </si>
  <si>
    <t>SES-499795</t>
  </si>
  <si>
    <t>ESTRUTURA (TORRE) PARA ANTENA DE RÁDIO</t>
  </si>
  <si>
    <t>EXAUSTOR INDUSTRIAL</t>
  </si>
  <si>
    <t>SES-643927</t>
  </si>
  <si>
    <t>SES-643931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</si>
  <si>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</si>
  <si>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</si>
  <si>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</si>
  <si>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</si>
  <si>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</si>
  <si>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</si>
  <si>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</si>
  <si>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</si>
  <si>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</si>
  <si>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</si>
  <si>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</si>
  <si>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</si>
  <si>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</si>
  <si>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</si>
  <si>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</si>
  <si>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SES-7165</t>
  </si>
  <si>
    <t>SES-2876</t>
  </si>
  <si>
    <t>SES-2878</t>
  </si>
  <si>
    <t>SES-2882</t>
  </si>
  <si>
    <t>SES-5781</t>
  </si>
  <si>
    <t>SES-2812</t>
  </si>
  <si>
    <t>SES-2814</t>
  </si>
  <si>
    <t>SES-2822</t>
  </si>
  <si>
    <t>SES-2828</t>
  </si>
  <si>
    <t>SES-2835</t>
  </si>
  <si>
    <t>SES-2836</t>
  </si>
  <si>
    <t>SES-2841</t>
  </si>
  <si>
    <t>SES-2843</t>
  </si>
  <si>
    <t>SES-2844</t>
  </si>
  <si>
    <t>SES-2846</t>
  </si>
  <si>
    <t>SES-2875</t>
  </si>
  <si>
    <t>SES-2879</t>
  </si>
  <si>
    <t>SES-2880</t>
  </si>
  <si>
    <t>SES-2884</t>
  </si>
  <si>
    <t>SES-2885</t>
  </si>
  <si>
    <t>SES-6154</t>
  </si>
  <si>
    <t>SES-6936</t>
  </si>
  <si>
    <t>SES-7157</t>
  </si>
  <si>
    <t>SES-7169</t>
  </si>
  <si>
    <t>SES-2840</t>
  </si>
  <si>
    <t>SES-1636</t>
  </si>
  <si>
    <t>HGG-1302</t>
  </si>
  <si>
    <t>SES-2830</t>
  </si>
  <si>
    <t>SES-2866</t>
  </si>
  <si>
    <t>SES-575659</t>
  </si>
  <si>
    <t>SES-7171</t>
  </si>
  <si>
    <t>VESTIÁRIO DE ENFERMAGEM</t>
  </si>
  <si>
    <t>SES-2847</t>
  </si>
  <si>
    <t>SES-2868</t>
  </si>
  <si>
    <t>LIXADEIRA PARA SAPATARIA</t>
  </si>
  <si>
    <t>SES-670</t>
  </si>
  <si>
    <t>SES-737934</t>
  </si>
  <si>
    <t>MÁQUINA DE COSTURA</t>
  </si>
  <si>
    <t>SINGER</t>
  </si>
  <si>
    <t>AURORA</t>
  </si>
  <si>
    <t>SES-672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</si>
  <si>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</si>
  <si>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</si>
  <si>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</si>
  <si>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</si>
  <si>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</si>
  <si>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</si>
  <si>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</si>
  <si>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</si>
  <si>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</si>
  <si>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</si>
  <si>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</si>
  <si>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</si>
  <si>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PERFURADOR DE PAPEL</t>
  </si>
  <si>
    <t>KRAUSE</t>
  </si>
  <si>
    <t>SES-53798</t>
  </si>
  <si>
    <t>SES-321</t>
  </si>
  <si>
    <t>PRATELEIRA DE AÇO</t>
  </si>
  <si>
    <t>PRENSA TIPOGRÁFICA</t>
  </si>
  <si>
    <t>RIMAQ</t>
  </si>
  <si>
    <t>JGVC</t>
  </si>
  <si>
    <t>PROJETOR DE SLIDES</t>
  </si>
  <si>
    <t>KODAC</t>
  </si>
  <si>
    <t>REFRIGERADOR</t>
  </si>
  <si>
    <t>SES-873</t>
  </si>
  <si>
    <t>GMD3306150</t>
  </si>
  <si>
    <t>ASL - 0824</t>
  </si>
  <si>
    <t>PROSDOCIMO</t>
  </si>
  <si>
    <t>LA72340</t>
  </si>
  <si>
    <t>BRASTEMP</t>
  </si>
  <si>
    <t>3MA246619</t>
  </si>
  <si>
    <t>HF003164</t>
  </si>
  <si>
    <t>11281RBA2</t>
  </si>
  <si>
    <t>JA9552470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</si>
  <si>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</si>
  <si>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</si>
  <si>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</si>
  <si>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</si>
  <si>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</si>
  <si>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</si>
  <si>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</si>
  <si>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</si>
  <si>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ROÇADEIRA DE ARRASTO</t>
  </si>
  <si>
    <t>SES-1604</t>
  </si>
  <si>
    <t>FT11589</t>
  </si>
  <si>
    <t>SELADORA</t>
  </si>
  <si>
    <t>SELAPACK</t>
  </si>
  <si>
    <t>SES-762416</t>
  </si>
  <si>
    <t>3009121093</t>
  </si>
  <si>
    <t>SES-762413</t>
  </si>
  <si>
    <t>3009121095</t>
  </si>
  <si>
    <t>SES-762414</t>
  </si>
  <si>
    <t>3009121088</t>
  </si>
  <si>
    <t>SES-762410</t>
  </si>
  <si>
    <t>30009121094</t>
  </si>
  <si>
    <t>SES-762411</t>
  </si>
  <si>
    <t>30009121093</t>
  </si>
  <si>
    <t>SES-762412</t>
  </si>
  <si>
    <t>30008121069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</si>
  <si>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</si>
  <si>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</si>
  <si>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</si>
  <si>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</si>
  <si>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</si>
  <si>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</si>
  <si>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</si>
  <si>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</si>
  <si>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</si>
  <si>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TRANSFORMADOR</t>
  </si>
  <si>
    <t>AUDIOFIX</t>
  </si>
  <si>
    <t>COPYSYSTEM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</si>
  <si>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</si>
  <si>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</si>
  <si>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</si>
  <si>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</si>
  <si>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</si>
  <si>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</si>
  <si>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</si>
  <si>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</si>
  <si>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</si>
  <si>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</si>
  <si>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</si>
  <si>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</si>
  <si>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</si>
  <si>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</si>
  <si>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</si>
  <si>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</si>
  <si>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SES-395002</t>
  </si>
  <si>
    <t>991101405</t>
  </si>
  <si>
    <t>BALCÃO TÉRMICO</t>
  </si>
  <si>
    <t>1244</t>
  </si>
  <si>
    <t>LÂMPADA DE FENDA OFTALMOLÓGICA</t>
  </si>
  <si>
    <t>2056</t>
  </si>
  <si>
    <t>AU10290</t>
  </si>
  <si>
    <t>2002</t>
  </si>
  <si>
    <t>MONITOR DIGITAL DE PRESSÃO</t>
  </si>
  <si>
    <t>G-TECH</t>
  </si>
  <si>
    <t>03761</t>
  </si>
  <si>
    <t>OFTALMOSCÓPIO INDIRETO</t>
  </si>
  <si>
    <t>SES-414698</t>
  </si>
  <si>
    <t>K11018</t>
  </si>
  <si>
    <t>SES-414697</t>
  </si>
  <si>
    <t>K11006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</si>
  <si>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</si>
  <si>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</si>
  <si>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</si>
  <si>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</si>
  <si>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</si>
  <si>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</si>
  <si>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</si>
  <si>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</si>
  <si>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APOIO PARA OS PÉS</t>
  </si>
  <si>
    <t>SES-667021</t>
  </si>
  <si>
    <t>SES-666991</t>
  </si>
  <si>
    <t>SES-666976</t>
  </si>
  <si>
    <t>SES-663993</t>
  </si>
  <si>
    <t>SES-667010</t>
  </si>
  <si>
    <t>SES-667016</t>
  </si>
  <si>
    <t>SES-667023</t>
  </si>
  <si>
    <t>SES-667025</t>
  </si>
  <si>
    <t>SES-667031</t>
  </si>
  <si>
    <t>SES-667035</t>
  </si>
  <si>
    <t>SES-667039</t>
  </si>
  <si>
    <t>SES-667050</t>
  </si>
  <si>
    <t>SES-666982</t>
  </si>
  <si>
    <t>SES-667056</t>
  </si>
  <si>
    <t>SALA DE DESCANSO</t>
  </si>
  <si>
    <t>SES-666984</t>
  </si>
  <si>
    <t>SES-667006</t>
  </si>
  <si>
    <t>SES-667043</t>
  </si>
  <si>
    <t>SERVIÇO DE ATENDIMENTO AO USUÁRIO</t>
  </si>
  <si>
    <t>SES-667037</t>
  </si>
  <si>
    <t>SES-667058</t>
  </si>
  <si>
    <t>SERVIÇO DE TRANSPORTE</t>
  </si>
  <si>
    <t>SES-667007</t>
  </si>
  <si>
    <t>SES-663996</t>
  </si>
  <si>
    <t>SES-667000</t>
  </si>
  <si>
    <t>SES-667002</t>
  </si>
  <si>
    <t>SES-667004</t>
  </si>
  <si>
    <t>SES-667009</t>
  </si>
  <si>
    <t>SES-667044</t>
  </si>
  <si>
    <t>SES-667045</t>
  </si>
  <si>
    <t>SES-667046</t>
  </si>
  <si>
    <t>ARMÁRIO</t>
  </si>
  <si>
    <t>IMPEL</t>
  </si>
  <si>
    <t>SES-928</t>
  </si>
  <si>
    <t>SES-968</t>
  </si>
  <si>
    <t>USE</t>
  </si>
  <si>
    <t>ARMÁRIO ALTO DE MADEIRA 2 PORTAS</t>
  </si>
  <si>
    <t>ARMÁRIO ALTO DE METAL</t>
  </si>
  <si>
    <t>SES-000003</t>
  </si>
  <si>
    <t>ARMÁRIO BAIXO</t>
  </si>
  <si>
    <t>SES-647182</t>
  </si>
  <si>
    <t>SES-647185</t>
  </si>
  <si>
    <t>ARMÁRIO BAIXO DE MADEIRA</t>
  </si>
  <si>
    <t>SES-141</t>
  </si>
  <si>
    <t>SES-019</t>
  </si>
  <si>
    <t>ARMÁRIO DE AÇO</t>
  </si>
  <si>
    <t>ARQUIVO MORTO</t>
  </si>
  <si>
    <t>SES-1372</t>
  </si>
  <si>
    <t>SES-1875</t>
  </si>
  <si>
    <t>METALSOM</t>
  </si>
  <si>
    <t>SES-1369</t>
  </si>
  <si>
    <t>SES-1874</t>
  </si>
  <si>
    <t>PANDIN</t>
  </si>
  <si>
    <t>SES-15548</t>
  </si>
  <si>
    <t>SES-435578</t>
  </si>
  <si>
    <t>ARMÁRIO DE FERRO</t>
  </si>
  <si>
    <t>SES-1355</t>
  </si>
  <si>
    <t>ARMÁRIO DE MADEIRA</t>
  </si>
  <si>
    <t>SES-1793</t>
  </si>
  <si>
    <t>SES-487</t>
  </si>
  <si>
    <t>SES-635</t>
  </si>
  <si>
    <t>SES-821</t>
  </si>
  <si>
    <t>SES-840</t>
  </si>
  <si>
    <t>SES-1762</t>
  </si>
  <si>
    <t>SES-1461</t>
  </si>
  <si>
    <t>SES-295</t>
  </si>
  <si>
    <t>SES-171</t>
  </si>
  <si>
    <t>SES-482</t>
  </si>
  <si>
    <t>SES-627</t>
  </si>
  <si>
    <t>ARMÁRIO DE MADEIRA 2 PORTAS</t>
  </si>
  <si>
    <t>SERVIÇO DE QUALIDADE</t>
  </si>
  <si>
    <t>ARMÁRIO DE MADEIRA TIPO ESTANTE</t>
  </si>
  <si>
    <t>ARMÁRIO DE VIDRO</t>
  </si>
  <si>
    <t>SES-737623</t>
  </si>
  <si>
    <t>SES-737625</t>
  </si>
  <si>
    <t>SES-3151</t>
  </si>
  <si>
    <t>SES-737627</t>
  </si>
  <si>
    <t>SES-515260</t>
  </si>
  <si>
    <t>SES-737626</t>
  </si>
  <si>
    <t>SES-489</t>
  </si>
  <si>
    <t>SES-737624</t>
  </si>
  <si>
    <t>ARMÁRIO GRANDE DE MADEIRA</t>
  </si>
  <si>
    <t>ARMÁRIO GRANDE DE MADEIRA 2 PORTAS</t>
  </si>
  <si>
    <t>ARMÁRIO GRANDE TIPO ESTANTE DE MADEIRA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</si>
  <si>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</si>
  <si>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</si>
  <si>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</si>
  <si>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</si>
  <si>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</si>
  <si>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</si>
  <si>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</si>
  <si>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</si>
  <si>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OSEGO-1484</t>
  </si>
  <si>
    <t>OSEGO-73</t>
  </si>
  <si>
    <t>SES-000005</t>
  </si>
  <si>
    <t>SES-457</t>
  </si>
  <si>
    <t>SES-921</t>
  </si>
  <si>
    <t>SES-922</t>
  </si>
  <si>
    <t>SES-923</t>
  </si>
  <si>
    <t>SES-924</t>
  </si>
  <si>
    <t>INAMPS-14495</t>
  </si>
  <si>
    <t>PANDIM</t>
  </si>
  <si>
    <t>SES-1571</t>
  </si>
  <si>
    <t>SALA 1 - PV ANTIGO</t>
  </si>
  <si>
    <t>SES-204079</t>
  </si>
  <si>
    <t>SES-359980</t>
  </si>
  <si>
    <t>SES-444978</t>
  </si>
  <si>
    <t>ARMÁRIO TIPO BANCADA</t>
  </si>
  <si>
    <t>ARMÁRIO TIPO PRATELEIRA</t>
  </si>
  <si>
    <t>ARMÁRIO TIPO VESTIARIO</t>
  </si>
  <si>
    <t>SES-1087</t>
  </si>
  <si>
    <t>SES-1309</t>
  </si>
  <si>
    <t>SES-1311</t>
  </si>
  <si>
    <t>SES-1313</t>
  </si>
  <si>
    <t>SES-1316</t>
  </si>
  <si>
    <t>SES-1358</t>
  </si>
  <si>
    <t>SES-1303</t>
  </si>
  <si>
    <t>SES-1308</t>
  </si>
  <si>
    <t>SES-173</t>
  </si>
  <si>
    <t>SES-1315</t>
  </si>
  <si>
    <t>SES-100718</t>
  </si>
  <si>
    <t>SES-1305</t>
  </si>
  <si>
    <t>SES-1301</t>
  </si>
  <si>
    <t>SES-1302</t>
  </si>
  <si>
    <t>SES-1304</t>
  </si>
  <si>
    <t>SES-1306</t>
  </si>
  <si>
    <t>ARMÁRIO TIPO VESTIÁRIO</t>
  </si>
  <si>
    <t>SES-1310</t>
  </si>
  <si>
    <t>METALSON</t>
  </si>
  <si>
    <t>SES-1364</t>
  </si>
  <si>
    <t>BALCÃO DE ATENDIMENTO</t>
  </si>
  <si>
    <t>CADEIRA DE FERRO</t>
  </si>
  <si>
    <t>SES-1390</t>
  </si>
  <si>
    <t>SES-645</t>
  </si>
  <si>
    <t>SES-201</t>
  </si>
  <si>
    <t>HDT-1379</t>
  </si>
  <si>
    <t>SES-679</t>
  </si>
  <si>
    <t>SES-680</t>
  </si>
  <si>
    <t>SES-682</t>
  </si>
  <si>
    <t>CADEIRA DE INTERLOCUTOR</t>
  </si>
  <si>
    <t>SES-743334</t>
  </si>
  <si>
    <t>091021001804</t>
  </si>
  <si>
    <t>SES-743335</t>
  </si>
  <si>
    <t>SES-743332</t>
  </si>
  <si>
    <t>SES-743336</t>
  </si>
  <si>
    <t>SES-743337</t>
  </si>
  <si>
    <t>SES-743338</t>
  </si>
  <si>
    <t>SES-743339</t>
  </si>
  <si>
    <t>SES-745411</t>
  </si>
  <si>
    <t>SES-745412</t>
  </si>
  <si>
    <t>TECNO</t>
  </si>
  <si>
    <t>SES-694958</t>
  </si>
  <si>
    <t>SES-743346</t>
  </si>
  <si>
    <t>SES-745264</t>
  </si>
  <si>
    <t>SES-743333</t>
  </si>
  <si>
    <t>SES-745266</t>
  </si>
  <si>
    <t>SES-745268</t>
  </si>
  <si>
    <t>SES-745314</t>
  </si>
  <si>
    <t>SES-745315</t>
  </si>
  <si>
    <t>SES-745316</t>
  </si>
  <si>
    <t>SES-745317</t>
  </si>
  <si>
    <t>SES-745408</t>
  </si>
  <si>
    <t>SES-745409</t>
  </si>
  <si>
    <t>091021001765</t>
  </si>
  <si>
    <t>HOPERS-4498</t>
  </si>
  <si>
    <t>SES-744964</t>
  </si>
  <si>
    <t>091021001831</t>
  </si>
  <si>
    <t>SES-745270</t>
  </si>
  <si>
    <t>SES-745318</t>
  </si>
  <si>
    <t>SES-745319</t>
  </si>
  <si>
    <t>SES-745320</t>
  </si>
  <si>
    <t>SES-463123</t>
  </si>
  <si>
    <t>SES-744958</t>
  </si>
  <si>
    <t>SES-743340</t>
  </si>
  <si>
    <t>SES-743341</t>
  </si>
  <si>
    <t>SES-743342</t>
  </si>
  <si>
    <t>SES-743343</t>
  </si>
  <si>
    <t>SES-743344</t>
  </si>
  <si>
    <t>SES-743345</t>
  </si>
  <si>
    <t>SES-745321</t>
  </si>
  <si>
    <t>SES-745322</t>
  </si>
  <si>
    <t>SES-745323</t>
  </si>
  <si>
    <t>CADEIRA DE MADEIRA</t>
  </si>
  <si>
    <t>SES-1422</t>
  </si>
  <si>
    <t>SES-399</t>
  </si>
  <si>
    <t>SES-421671</t>
  </si>
  <si>
    <t>SES-421699</t>
  </si>
  <si>
    <t>SES-32</t>
  </si>
  <si>
    <t>SES-730</t>
  </si>
  <si>
    <t>SES-1261</t>
  </si>
  <si>
    <t>SES-486</t>
  </si>
  <si>
    <t>SES-202</t>
  </si>
  <si>
    <t>CADEIRA DE PLÁSTICO</t>
  </si>
  <si>
    <t>ADMINISTRAÇÃO</t>
  </si>
  <si>
    <t>SES-1530</t>
  </si>
  <si>
    <t>SES-1816</t>
  </si>
  <si>
    <t>SES-1549</t>
  </si>
  <si>
    <t>SES-1503</t>
  </si>
  <si>
    <t>SES-1504</t>
  </si>
  <si>
    <t>SES-1550</t>
  </si>
  <si>
    <t>SES-1551</t>
  </si>
  <si>
    <t>SES-1524</t>
  </si>
  <si>
    <t>SES-1767</t>
  </si>
  <si>
    <t>SES-1507</t>
  </si>
  <si>
    <t>SES-1516</t>
  </si>
  <si>
    <t>SES-1518</t>
  </si>
  <si>
    <t>SES-1519</t>
  </si>
  <si>
    <t>SES-1521</t>
  </si>
  <si>
    <t>SES-1522</t>
  </si>
  <si>
    <t>SES-1523</t>
  </si>
  <si>
    <t>SES-1529</t>
  </si>
  <si>
    <t>SES-1538</t>
  </si>
  <si>
    <t>SES-1539</t>
  </si>
  <si>
    <t>SES-1541</t>
  </si>
  <si>
    <t>SES-1546</t>
  </si>
  <si>
    <t>SES-1548</t>
  </si>
  <si>
    <t>SES-1555</t>
  </si>
  <si>
    <t>SES-1751</t>
  </si>
  <si>
    <t>SES-1813</t>
  </si>
  <si>
    <t>SES-1824</t>
  </si>
  <si>
    <t>SES-1831</t>
  </si>
  <si>
    <t>SES-1843</t>
  </si>
  <si>
    <t>SES-1889</t>
  </si>
  <si>
    <t>SES-1547</t>
  </si>
  <si>
    <t>SES-1554</t>
  </si>
  <si>
    <t>HGG-830</t>
  </si>
  <si>
    <t>SES-1513</t>
  </si>
  <si>
    <t>SES-1536</t>
  </si>
  <si>
    <t>SES-1591</t>
  </si>
  <si>
    <t>SES-1714</t>
  </si>
  <si>
    <t>SES-1506</t>
  </si>
  <si>
    <t>SES-1525</t>
  </si>
  <si>
    <t>SES-1544</t>
  </si>
  <si>
    <t>SES-1587</t>
  </si>
  <si>
    <t>SES-1823</t>
  </si>
  <si>
    <t>SES-1837</t>
  </si>
  <si>
    <t>SES-1511</t>
  </si>
  <si>
    <t>SES-1517</t>
  </si>
  <si>
    <t>SES-1512</t>
  </si>
  <si>
    <t>SES-1505</t>
  </si>
  <si>
    <t>SES-1531</t>
  </si>
  <si>
    <t>SES-1552</t>
  </si>
  <si>
    <t>SES-1590</t>
  </si>
  <si>
    <t>CADEIRA ESCOLAR</t>
  </si>
  <si>
    <t>SES-1708</t>
  </si>
  <si>
    <t>SES-1768</t>
  </si>
  <si>
    <t>QUARTO Nº 7 - PV 11</t>
  </si>
  <si>
    <t>HUGO-4645</t>
  </si>
  <si>
    <t>HUGO-4686</t>
  </si>
  <si>
    <t>SES-699178</t>
  </si>
  <si>
    <t>SES-1677</t>
  </si>
  <si>
    <t>SES-1683</t>
  </si>
  <si>
    <t>SES-1719</t>
  </si>
  <si>
    <t>HUGO-4642</t>
  </si>
  <si>
    <t>HUGO-4673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</si>
  <si>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</si>
  <si>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</si>
  <si>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</si>
  <si>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</si>
  <si>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</si>
  <si>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</si>
  <si>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</si>
  <si>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</si>
  <si>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</si>
  <si>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</si>
  <si>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</si>
  <si>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</si>
  <si>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</si>
  <si>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</si>
  <si>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</si>
  <si>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</si>
  <si>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</si>
  <si>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</si>
  <si>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</si>
  <si>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</si>
  <si>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</si>
  <si>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</si>
  <si>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</si>
  <si>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</si>
  <si>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</si>
  <si>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</si>
  <si>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</si>
  <si>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</si>
  <si>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</si>
  <si>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</si>
  <si>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</si>
  <si>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</si>
  <si>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</si>
  <si>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</si>
  <si>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</si>
  <si>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</si>
  <si>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</si>
  <si>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</si>
  <si>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</si>
  <si>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</si>
  <si>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</si>
  <si>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</si>
  <si>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</si>
  <si>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</si>
  <si>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</si>
  <si>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</si>
  <si>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</si>
  <si>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</si>
  <si>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</si>
  <si>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</si>
  <si>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</si>
  <si>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</si>
  <si>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</si>
  <si>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</si>
  <si>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SES-463115</t>
  </si>
  <si>
    <t>A-4.1-86</t>
  </si>
  <si>
    <t>SES-1024</t>
  </si>
  <si>
    <t>SES-463145</t>
  </si>
  <si>
    <t>SES-464418</t>
  </si>
  <si>
    <t>SES-745272</t>
  </si>
  <si>
    <t>SES-745635</t>
  </si>
  <si>
    <t>SES-745644</t>
  </si>
  <si>
    <t>SES-745632</t>
  </si>
  <si>
    <t>SES-745631</t>
  </si>
  <si>
    <t>SES-745636</t>
  </si>
  <si>
    <t>SES-745637</t>
  </si>
  <si>
    <t>101113008492</t>
  </si>
  <si>
    <t>SES-745633</t>
  </si>
  <si>
    <t>SES-745643</t>
  </si>
  <si>
    <t>SES-745640</t>
  </si>
  <si>
    <t>SES-745641</t>
  </si>
  <si>
    <t>SES-745642</t>
  </si>
  <si>
    <t>SES-405337</t>
  </si>
  <si>
    <t>SES-227</t>
  </si>
  <si>
    <t>SES-464438</t>
  </si>
  <si>
    <t>SES-464444</t>
  </si>
  <si>
    <t>SES-745630</t>
  </si>
  <si>
    <t>SES-745638</t>
  </si>
  <si>
    <t>SES-745639</t>
  </si>
  <si>
    <t>SES-568770</t>
  </si>
  <si>
    <t>101113008493</t>
  </si>
  <si>
    <t>SES-745645</t>
  </si>
  <si>
    <t>SES-745634</t>
  </si>
  <si>
    <t>CAMA BELICHE</t>
  </si>
  <si>
    <t>SES-767644</t>
  </si>
  <si>
    <t>SES-737642</t>
  </si>
  <si>
    <t>DEMAP-3805</t>
  </si>
  <si>
    <t>DEMAP-3830</t>
  </si>
  <si>
    <t>SES-589</t>
  </si>
  <si>
    <t>SES-826</t>
  </si>
  <si>
    <t>SES-893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</si>
  <si>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</si>
  <si>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</si>
  <si>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</si>
  <si>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</si>
  <si>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</si>
  <si>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</si>
  <si>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</si>
  <si>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</si>
  <si>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SES-401447</t>
  </si>
  <si>
    <t>SES-266</t>
  </si>
  <si>
    <t>SES-234</t>
  </si>
  <si>
    <t>SES-634</t>
  </si>
  <si>
    <t>SES-401486</t>
  </si>
  <si>
    <t>SES-401640</t>
  </si>
  <si>
    <t>CRIADO MUDO DE FERRO</t>
  </si>
  <si>
    <t>CRIADO MUDO DE MADEIRA</t>
  </si>
  <si>
    <t>SES-943</t>
  </si>
  <si>
    <t>CRIADO MUDO DE METAL</t>
  </si>
  <si>
    <t>SES-748</t>
  </si>
  <si>
    <t>ESTANTE DE AÇO</t>
  </si>
  <si>
    <t>SES-192</t>
  </si>
  <si>
    <t>SES-334</t>
  </si>
  <si>
    <t>SES-521</t>
  </si>
  <si>
    <t>SES-3347</t>
  </si>
  <si>
    <t>SES-9266</t>
  </si>
  <si>
    <t>SES-532918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</si>
  <si>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</si>
  <si>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</si>
  <si>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</si>
  <si>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</si>
  <si>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</si>
  <si>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</si>
  <si>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</si>
  <si>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</si>
  <si>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</si>
  <si>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</si>
  <si>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</si>
  <si>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GUARDA ROUPAS DE MADEIRA</t>
  </si>
  <si>
    <t>SES-1140</t>
  </si>
  <si>
    <t>LONGARINA</t>
  </si>
  <si>
    <t>SES-957</t>
  </si>
  <si>
    <t>SES-653</t>
  </si>
  <si>
    <t>SES-963</t>
  </si>
  <si>
    <t>MACA DE MADEIRA</t>
  </si>
  <si>
    <t>SES-1402</t>
  </si>
  <si>
    <t>MESA AUXILIAR COM SUPORTE PARA SORO</t>
  </si>
  <si>
    <t>MESA BAIXA</t>
  </si>
  <si>
    <t>SES-964</t>
  </si>
  <si>
    <t>MESA DE ESCRITÓRIO</t>
  </si>
  <si>
    <t>RUNAPEL</t>
  </si>
  <si>
    <t>DIAÇO</t>
  </si>
  <si>
    <t>SES-926</t>
  </si>
  <si>
    <t>MESA DE FERRO</t>
  </si>
  <si>
    <t>MESA DE MADEIRA</t>
  </si>
  <si>
    <t>SES-812</t>
  </si>
  <si>
    <t>INAMPS-871</t>
  </si>
  <si>
    <t>SES-1010</t>
  </si>
  <si>
    <t>SES-628</t>
  </si>
  <si>
    <t>MESA EM L</t>
  </si>
  <si>
    <t>MESA ESCOLAR</t>
  </si>
  <si>
    <t>SES-1726</t>
  </si>
  <si>
    <t>SES-1755</t>
  </si>
  <si>
    <t>SES-1654</t>
  </si>
  <si>
    <t>SES-1703</t>
  </si>
  <si>
    <t>MESA FUNCIONAL</t>
  </si>
  <si>
    <t>SES-1722</t>
  </si>
  <si>
    <t>SES-303</t>
  </si>
  <si>
    <t>SES-157</t>
  </si>
  <si>
    <t>SES-965</t>
  </si>
  <si>
    <t>SES-459268</t>
  </si>
  <si>
    <t>SES-578</t>
  </si>
  <si>
    <t>SES-722</t>
  </si>
  <si>
    <t>SES-1060</t>
  </si>
  <si>
    <t>SES-156</t>
  </si>
  <si>
    <t>SES-15477</t>
  </si>
  <si>
    <t>SES-981</t>
  </si>
  <si>
    <t>SES-1143</t>
  </si>
  <si>
    <t>SES-1128</t>
  </si>
  <si>
    <t>SES-593</t>
  </si>
  <si>
    <t>SES-1105</t>
  </si>
  <si>
    <t>SES-1476</t>
  </si>
  <si>
    <t>SES-853</t>
  </si>
  <si>
    <t>SES-779</t>
  </si>
  <si>
    <t>MESA FUNCIONAL DE FERRO</t>
  </si>
  <si>
    <t>SES-1411</t>
  </si>
  <si>
    <t>SES-1413</t>
  </si>
  <si>
    <t>SES-1419</t>
  </si>
  <si>
    <t>SES-843</t>
  </si>
  <si>
    <t>SES-644</t>
  </si>
  <si>
    <t>MESA OVAL DE REUNIÃO DE MADEIRA</t>
  </si>
  <si>
    <t>MESA PARA REFEIÇÃO</t>
  </si>
  <si>
    <t>SES-658803</t>
  </si>
  <si>
    <t>SES-658810</t>
  </si>
  <si>
    <t>SES-658805</t>
  </si>
  <si>
    <t>SES-699346</t>
  </si>
  <si>
    <t>SES-700612</t>
  </si>
  <si>
    <t>SES-700604</t>
  </si>
  <si>
    <t>SES-700609</t>
  </si>
  <si>
    <t>SES-700625</t>
  </si>
  <si>
    <t>SES-700568</t>
  </si>
  <si>
    <t>SES-700605</t>
  </si>
  <si>
    <t>SES-700611</t>
  </si>
  <si>
    <t>SES-700628</t>
  </si>
  <si>
    <t>MESA PARA REFEITÓRIO</t>
  </si>
  <si>
    <t>HUGO-4611</t>
  </si>
  <si>
    <t>HUGO-4613</t>
  </si>
  <si>
    <t>HUGO-4615</t>
  </si>
  <si>
    <t>HUGO-4617</t>
  </si>
  <si>
    <t>HUGO-4619</t>
  </si>
  <si>
    <t>MOVAP</t>
  </si>
  <si>
    <t>SES-5922</t>
  </si>
  <si>
    <t>SES-5924</t>
  </si>
  <si>
    <t>SES-699339</t>
  </si>
  <si>
    <t>SES-699340</t>
  </si>
  <si>
    <t>SES-699342</t>
  </si>
  <si>
    <t>SES-699343</t>
  </si>
  <si>
    <t>SES-699344</t>
  </si>
  <si>
    <t>SES-699345</t>
  </si>
  <si>
    <t>SES-699347</t>
  </si>
  <si>
    <t>SES-699348</t>
  </si>
  <si>
    <t>SES-699349</t>
  </si>
  <si>
    <t>SES-699350</t>
  </si>
  <si>
    <t>SES-699351</t>
  </si>
  <si>
    <t>SES-699352</t>
  </si>
  <si>
    <t>SES-699353</t>
  </si>
  <si>
    <t>MESA QUADRADA DE MADEIRA</t>
  </si>
  <si>
    <t>SES-13353</t>
  </si>
  <si>
    <t>MESA REDONDA</t>
  </si>
  <si>
    <t>SES-1695</t>
  </si>
  <si>
    <t>SES-1791</t>
  </si>
  <si>
    <t>MESA RETA</t>
  </si>
  <si>
    <t>SES-464472</t>
  </si>
  <si>
    <t>AGAMP-434133</t>
  </si>
  <si>
    <t>SES-464456</t>
  </si>
  <si>
    <t>SES-464466</t>
  </si>
  <si>
    <t>SES-47</t>
  </si>
  <si>
    <t>SES-203</t>
  </si>
  <si>
    <t>SES-1653</t>
  </si>
  <si>
    <t>MESA RETA DE FERRO</t>
  </si>
  <si>
    <t>SES-524</t>
  </si>
  <si>
    <t>SES-966</t>
  </si>
  <si>
    <t>MESA RETA DE MADEIRA</t>
  </si>
  <si>
    <t>SES-459</t>
  </si>
  <si>
    <t>SES-1263</t>
  </si>
  <si>
    <t>SES-788</t>
  </si>
  <si>
    <t>SES-1025</t>
  </si>
  <si>
    <t>SES-174</t>
  </si>
  <si>
    <t>SES-175</t>
  </si>
  <si>
    <t>SES-428</t>
  </si>
  <si>
    <t>SES-461</t>
  </si>
  <si>
    <t>SES-512</t>
  </si>
  <si>
    <t>SES-684</t>
  </si>
  <si>
    <t>SES-169</t>
  </si>
  <si>
    <t>SES-452</t>
  </si>
  <si>
    <t>SES-454</t>
  </si>
  <si>
    <t>SES-458</t>
  </si>
  <si>
    <t>SES-513</t>
  </si>
  <si>
    <t>MESA RETA DE METAL</t>
  </si>
  <si>
    <t>SES-105</t>
  </si>
  <si>
    <t>SES-2.1 22</t>
  </si>
  <si>
    <t>2122</t>
  </si>
  <si>
    <t>SES-507</t>
  </si>
  <si>
    <t>MESA RETA GRANDE</t>
  </si>
  <si>
    <t>MESA TERAPÊUTICA</t>
  </si>
  <si>
    <t>SES-705</t>
  </si>
  <si>
    <t>MOCHO</t>
  </si>
  <si>
    <t>SES-793963</t>
  </si>
  <si>
    <t>K003137</t>
  </si>
  <si>
    <t>SES-793964</t>
  </si>
  <si>
    <t>K003129</t>
  </si>
  <si>
    <t>SES-258</t>
  </si>
  <si>
    <t>POLTRONA ESTOFADA</t>
  </si>
  <si>
    <t>SES-381</t>
  </si>
  <si>
    <t>SES-383</t>
  </si>
  <si>
    <t>SES-384</t>
  </si>
  <si>
    <t>SES-43</t>
  </si>
  <si>
    <t>SES-1740</t>
  </si>
  <si>
    <t>SES-382</t>
  </si>
  <si>
    <t>SES-388</t>
  </si>
  <si>
    <t>POLTRONA GIRATÓRIA</t>
  </si>
  <si>
    <t>POLTRONA RECLINÁVEL</t>
  </si>
  <si>
    <t>SES-666705</t>
  </si>
  <si>
    <t>SES-666718</t>
  </si>
  <si>
    <t>SES-666723</t>
  </si>
  <si>
    <t>SES-666728</t>
  </si>
  <si>
    <t>SES-666732</t>
  </si>
  <si>
    <t>SES-666740</t>
  </si>
  <si>
    <t>SES-666764</t>
  </si>
  <si>
    <t>SES-666765</t>
  </si>
  <si>
    <t>SES-666766</t>
  </si>
  <si>
    <t>SES-666769</t>
  </si>
  <si>
    <t>SES-666704</t>
  </si>
  <si>
    <t>SES-666719</t>
  </si>
  <si>
    <t>SES-666722</t>
  </si>
  <si>
    <t>SES-666725</t>
  </si>
  <si>
    <t>SES-666763</t>
  </si>
  <si>
    <t>SES-666768</t>
  </si>
  <si>
    <t>SES-666774</t>
  </si>
  <si>
    <t>SES-666775</t>
  </si>
  <si>
    <t>SES-666693</t>
  </si>
  <si>
    <t>SES-666698</t>
  </si>
  <si>
    <t>SES-666699</t>
  </si>
  <si>
    <t>SES-666721</t>
  </si>
  <si>
    <t>SES-666731</t>
  </si>
  <si>
    <t>SES-666737</t>
  </si>
  <si>
    <t>SES-666745</t>
  </si>
  <si>
    <t>SES-666753</t>
  </si>
  <si>
    <t>SES-666771</t>
  </si>
  <si>
    <t>SES-666773</t>
  </si>
  <si>
    <t>SES-666729</t>
  </si>
  <si>
    <t>SES-696773</t>
  </si>
  <si>
    <t>SES-666701</t>
  </si>
  <si>
    <t>SES-666702</t>
  </si>
  <si>
    <t>SES-666746</t>
  </si>
  <si>
    <t>SES-666700</t>
  </si>
  <si>
    <t>SES-666707</t>
  </si>
  <si>
    <t>SES-666710</t>
  </si>
  <si>
    <t>SES-666724</t>
  </si>
  <si>
    <t>SES-666758</t>
  </si>
  <si>
    <t>SES-666759</t>
  </si>
  <si>
    <t>SES-666761</t>
  </si>
  <si>
    <t>PRATELEIRA</t>
  </si>
  <si>
    <t>PRATELEIRA BAIXA DE AÇO</t>
  </si>
  <si>
    <t>SES-261</t>
  </si>
  <si>
    <t>SES-333</t>
  </si>
  <si>
    <t>SES-336</t>
  </si>
  <si>
    <t>PRATELEIRA DE MADEIRA</t>
  </si>
  <si>
    <t>SES-525</t>
  </si>
  <si>
    <t>SES-161</t>
  </si>
  <si>
    <t>TABLADO</t>
  </si>
  <si>
    <t>SES-474842</t>
  </si>
  <si>
    <t>SES-474849</t>
  </si>
  <si>
    <t>SES-474852</t>
  </si>
  <si>
    <t>SES-474862</t>
  </si>
  <si>
    <t>KOMECO</t>
  </si>
  <si>
    <t>R22</t>
  </si>
  <si>
    <t>GREE</t>
  </si>
  <si>
    <t>SES-643948</t>
  </si>
  <si>
    <t>3144680000515</t>
  </si>
  <si>
    <t>80609042</t>
  </si>
  <si>
    <t>VENTILADOR</t>
  </si>
  <si>
    <t>COREN</t>
  </si>
  <si>
    <t>SES-458504</t>
  </si>
  <si>
    <t>TELEFONE COM FIO</t>
  </si>
  <si>
    <t>SES-781135</t>
  </si>
  <si>
    <t>TB12103181442</t>
  </si>
  <si>
    <t>SES-781128</t>
  </si>
  <si>
    <t>TB12110100091</t>
  </si>
  <si>
    <t>SES-781133</t>
  </si>
  <si>
    <t>TB12103101445</t>
  </si>
  <si>
    <t>SES-781126</t>
  </si>
  <si>
    <t>TB12110100092</t>
  </si>
  <si>
    <t>SES-781151</t>
  </si>
  <si>
    <t>TB12103101372</t>
  </si>
  <si>
    <t>SES-781125</t>
  </si>
  <si>
    <t>TB12110100094</t>
  </si>
  <si>
    <t>SES-781147</t>
  </si>
  <si>
    <t>TB12110100281</t>
  </si>
  <si>
    <t>TA11012101099</t>
  </si>
  <si>
    <t>SES-781143</t>
  </si>
  <si>
    <t>TB12103101563</t>
  </si>
  <si>
    <t>TJ0708080042</t>
  </si>
  <si>
    <t>SES-781144</t>
  </si>
  <si>
    <t>TB12110100283</t>
  </si>
  <si>
    <t>SES-781148</t>
  </si>
  <si>
    <t>TB12103101564</t>
  </si>
  <si>
    <t>SES-781129</t>
  </si>
  <si>
    <t>TB12110100046</t>
  </si>
  <si>
    <t>SES-781141</t>
  </si>
  <si>
    <t>TJ0708080052</t>
  </si>
  <si>
    <t>TELEFONE SEM FIO</t>
  </si>
  <si>
    <t>SES-776387</t>
  </si>
  <si>
    <t>SF12112900649</t>
  </si>
  <si>
    <t>ASPIRADOR DE PÓ</t>
  </si>
  <si>
    <t>7300195</t>
  </si>
  <si>
    <t>ROD-CAR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</si>
  <si>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</si>
  <si>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</si>
  <si>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</si>
  <si>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</si>
  <si>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</si>
  <si>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</si>
  <si>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</si>
  <si>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</si>
  <si>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SES-1760</t>
  </si>
  <si>
    <t>SES-1723</t>
  </si>
  <si>
    <t>ENCERADEIRA</t>
  </si>
  <si>
    <t>SES-2817</t>
  </si>
  <si>
    <t>SES-2871</t>
  </si>
  <si>
    <t>SES-2869</t>
  </si>
  <si>
    <t>SES-2872</t>
  </si>
  <si>
    <t>SES-7158</t>
  </si>
  <si>
    <t>LIXEIRA DE PLÁSTICO COM PEDAL</t>
  </si>
  <si>
    <t>MITRA</t>
  </si>
  <si>
    <t>SES-690770</t>
  </si>
  <si>
    <t>SES-690776</t>
  </si>
  <si>
    <t>SES-690593</t>
  </si>
  <si>
    <t>SES-690747</t>
  </si>
  <si>
    <t>SES-690769</t>
  </si>
  <si>
    <t>SES-690743</t>
  </si>
  <si>
    <t>SES-690745</t>
  </si>
  <si>
    <t>SES-690754</t>
  </si>
  <si>
    <t>SES-690755</t>
  </si>
  <si>
    <t>SES-690764</t>
  </si>
  <si>
    <t>SES-690775</t>
  </si>
  <si>
    <t>SES-690784</t>
  </si>
  <si>
    <t>SES-690949</t>
  </si>
  <si>
    <t>SES-690953</t>
  </si>
  <si>
    <t>SES-690954</t>
  </si>
  <si>
    <t>SES-690958</t>
  </si>
  <si>
    <t>SES-690957</t>
  </si>
  <si>
    <t>SES-691825</t>
  </si>
  <si>
    <t>SES-400380</t>
  </si>
  <si>
    <t>SES-690740</t>
  </si>
  <si>
    <t>SES-690760</t>
  </si>
  <si>
    <t>SES-690771</t>
  </si>
  <si>
    <t>SES-690783</t>
  </si>
  <si>
    <t>SES-690946</t>
  </si>
  <si>
    <t>SES-690766</t>
  </si>
  <si>
    <t>SES-690579</t>
  </si>
  <si>
    <t>SES-690596</t>
  </si>
  <si>
    <t>SES-690604</t>
  </si>
  <si>
    <t>SES-690742</t>
  </si>
  <si>
    <t>SES-690744</t>
  </si>
  <si>
    <t>SES-690750</t>
  </si>
  <si>
    <t>SES-690751</t>
  </si>
  <si>
    <t>SES-690752</t>
  </si>
  <si>
    <t>SES-690761</t>
  </si>
  <si>
    <t>SES-690763</t>
  </si>
  <si>
    <t>SES-690768</t>
  </si>
  <si>
    <t>SES-690772</t>
  </si>
  <si>
    <t>SES-690777</t>
  </si>
  <si>
    <t>SES-690778</t>
  </si>
  <si>
    <t>SES-690779</t>
  </si>
  <si>
    <t>SES-690780</t>
  </si>
  <si>
    <t>SES-690782</t>
  </si>
  <si>
    <t>SES-690945</t>
  </si>
  <si>
    <t>SES-690950</t>
  </si>
  <si>
    <t>SES-690955</t>
  </si>
  <si>
    <t>SES-690959</t>
  </si>
  <si>
    <t>SES-690741</t>
  </si>
  <si>
    <t>SES-690746</t>
  </si>
  <si>
    <t>SES-690753</t>
  </si>
  <si>
    <t>SES-690767</t>
  </si>
  <si>
    <t>SES-690774</t>
  </si>
  <si>
    <t>SES-690781</t>
  </si>
  <si>
    <t>SES-690748</t>
  </si>
  <si>
    <t>SES-690756</t>
  </si>
  <si>
    <t>SES-690765</t>
  </si>
  <si>
    <t>LIXEIRA PARA COPOS</t>
  </si>
  <si>
    <t>SES-692075</t>
  </si>
  <si>
    <t>SES-692048</t>
  </si>
  <si>
    <t>SES-692065</t>
  </si>
  <si>
    <t>SES-682058</t>
  </si>
  <si>
    <t>SES-692055</t>
  </si>
  <si>
    <t>SES-692057</t>
  </si>
  <si>
    <t>SES-692068</t>
  </si>
  <si>
    <t>SES-692056</t>
  </si>
  <si>
    <t>SES-692054</t>
  </si>
  <si>
    <t>SES-692049</t>
  </si>
  <si>
    <t>SES-692060</t>
  </si>
  <si>
    <t>SES-692070</t>
  </si>
  <si>
    <t>SES-692047</t>
  </si>
  <si>
    <t>SES-692050</t>
  </si>
  <si>
    <t>SES-692064</t>
  </si>
  <si>
    <t>SES-692072</t>
  </si>
  <si>
    <t>SES-692073</t>
  </si>
  <si>
    <t>SES-692052</t>
  </si>
  <si>
    <t>SES-692066</t>
  </si>
  <si>
    <t>SES-692076</t>
  </si>
  <si>
    <t>SES-692069</t>
  </si>
  <si>
    <t>LIXEIRA PARA RECICLÁVEIS</t>
  </si>
  <si>
    <t>SES-691822</t>
  </si>
  <si>
    <t>SES-691240</t>
  </si>
  <si>
    <t>SES-691417</t>
  </si>
  <si>
    <t>SES-691194</t>
  </si>
  <si>
    <t>SES-691195</t>
  </si>
  <si>
    <t>SES-691205</t>
  </si>
  <si>
    <t>SES-691228</t>
  </si>
  <si>
    <t>SES-691202</t>
  </si>
  <si>
    <t>SES-691200</t>
  </si>
  <si>
    <t>SES-691788</t>
  </si>
  <si>
    <t>SES-691791</t>
  </si>
  <si>
    <t>SES-691792</t>
  </si>
  <si>
    <t>SES-691812</t>
  </si>
  <si>
    <t>SES-691814</t>
  </si>
  <si>
    <t>SES-691819</t>
  </si>
  <si>
    <t>SES-691820</t>
  </si>
  <si>
    <t>SES-691824</t>
  </si>
  <si>
    <t>SES-691827</t>
  </si>
  <si>
    <t>REFEITÓRIO DA RESIDÊNCIA ASSITENCIAL</t>
  </si>
  <si>
    <t>SES-691408</t>
  </si>
  <si>
    <t>SES-691409</t>
  </si>
  <si>
    <t>SES-691206</t>
  </si>
  <si>
    <t>SES-691199</t>
  </si>
  <si>
    <t>SES-691203</t>
  </si>
  <si>
    <t>SES-691411</t>
  </si>
  <si>
    <t>SES-691198</t>
  </si>
  <si>
    <t>SES-691413</t>
  </si>
  <si>
    <t>SES-691196</t>
  </si>
  <si>
    <t>SES-691192</t>
  </si>
  <si>
    <t>SES-691197</t>
  </si>
  <si>
    <t>SES-691414</t>
  </si>
  <si>
    <t>PORTA PAPEL</t>
  </si>
  <si>
    <t>COLUMBUS</t>
  </si>
  <si>
    <t>SES-1047</t>
  </si>
  <si>
    <t>SANDUICHEIRA</t>
  </si>
  <si>
    <t>VICINI</t>
  </si>
  <si>
    <t>VEÍCULO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</si>
  <si>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</si>
  <si>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</si>
  <si>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</si>
  <si>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</si>
  <si>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</si>
  <si>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</si>
  <si>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</si>
  <si>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</si>
  <si>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</si>
  <si>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</si>
  <si>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</si>
  <si>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</si>
  <si>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</si>
  <si>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</si>
  <si>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</si>
  <si>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</si>
  <si>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</si>
  <si>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</si>
  <si>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</si>
  <si>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</si>
  <si>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</si>
  <si>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</si>
  <si>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TOTAL GERAL</t>
  </si>
  <si>
    <t>*Faz menção ao Termo De Transferência De Gestão 002/2013.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</si>
</sst>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6]d/m/yyyy"/>
    <numFmt numFmtId="165" formatCode="dd/mm/yy"/>
    <numFmt numFmtId="166" formatCode="&quot;R$ &quot;#,##0.00"/>
    <numFmt numFmtId="167" formatCode="[$R$-416]&quot; &quot;#,##0.00;[Red]&quot;-&quot;[$R$-416]&quot; &quot;#,##0.00"/>
  </numFmts>
  <fonts count="22" x14ac:knownFonts="1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111111"/>
      <name val="Arial"/>
      <family val="2"/>
    </font>
    <font>
      <sz val="6"/>
      <color rgb="FF000000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1111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sz val="10.5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72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4" borderId="0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164" fontId="9" fillId="4" borderId="0" xfId="0" applyNumberFormat="1" applyFont="1" applyFill="1" applyBorder="1" applyAlignment="1">
      <alignment vertical="center" wrapText="1"/>
    </xf>
    <xf numFmtId="4" fontId="9" fillId="4" borderId="0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/>
    <xf numFmtId="49" fontId="6" fillId="4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7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0" xfId="0" applyFill="1" applyBorder="1"/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6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20" fillId="0" borderId="0" xfId="0" applyFont="1"/>
    <xf numFmtId="0" fontId="20" fillId="0" borderId="0" xfId="0" applyFont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59280" y="65880"/>
    <xdr:ext cx="6506639" cy="589680"/>
    <xdr:pic>
      <xdr:nvPicPr>
        <xdr:cNvPr id="2" name="Figura 1">
          <a:extLst>
            <a:ext uri="{FF2B5EF4-FFF2-40B4-BE49-F238E27FC236}">
              <a16:creationId xmlns:a16="http://schemas.microsoft.com/office/drawing/2014/main" id="{37EE3FE7-EAEE-427C-AEEC-4E83681B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59280" y="65880"/>
          <a:ext cx="6506639" cy="58968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020040" y="45720"/>
    <xdr:ext cx="6506639" cy="589680"/>
    <xdr:pic>
      <xdr:nvPicPr>
        <xdr:cNvPr id="2" name="Figura 1">
          <a:extLst>
            <a:ext uri="{FF2B5EF4-FFF2-40B4-BE49-F238E27FC236}">
              <a16:creationId xmlns:a16="http://schemas.microsoft.com/office/drawing/2014/main" id="{FDE8C124-F137-425E-B94C-E2FF16906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0040" y="45720"/>
          <a:ext cx="6506639" cy="58968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0185561" y="104936"/>
    <xdr:ext cx="4360320" cy="635400"/>
    <xdr:pic>
      <xdr:nvPicPr>
        <xdr:cNvPr id="2" name="Figura 1">
          <a:extLst>
            <a:ext uri="{FF2B5EF4-FFF2-40B4-BE49-F238E27FC236}">
              <a16:creationId xmlns:a16="http://schemas.microsoft.com/office/drawing/2014/main" id="{4E064968-4D68-438C-A728-2B64AF5D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0185561" y="104936"/>
          <a:ext cx="4360320" cy="635400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7"/>
  <sheetViews>
    <sheetView showGridLines="0" zoomScale="115" zoomScaleNormal="115" workbookViewId="0">
      <selection activeCell="L1363" sqref="L1363"/>
    </sheetView>
  </sheetViews>
  <sheetFormatPr defaultRowHeight="14.65" x14ac:dyDescent="0.25"/>
  <cols>
    <col min="1" max="1" width="13.140625" customWidth="1"/>
    <col min="2" max="2" width="15.140625" customWidth="1"/>
    <col min="3" max="3" width="9" customWidth="1"/>
    <col min="4" max="4" width="13" customWidth="1"/>
    <col min="5" max="5" width="12.140625" customWidth="1"/>
    <col min="6" max="6" width="10.7109375" customWidth="1"/>
    <col min="7" max="7" width="13.42578125" customWidth="1"/>
    <col min="8" max="8" width="11.85546875" customWidth="1"/>
    <col min="9" max="9" width="9.85546875" customWidth="1"/>
    <col min="10" max="10" width="13.42578125" customWidth="1"/>
    <col min="11" max="11" width="16" customWidth="1"/>
    <col min="12" max="12" width="15.7109375" customWidth="1"/>
    <col min="13" max="13" width="10.140625" customWidth="1"/>
    <col min="14" max="1024" width="12.140625" customWidth="1"/>
  </cols>
  <sheetData>
    <row r="1" spans="1:13" ht="55.3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15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1" customFormat="1" ht="22.35" customHeight="1" x14ac:dyDescent="0.2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3" s="8" customFormat="1" ht="24.75" x14ac:dyDescent="0.25">
      <c r="A4" s="3" t="s">
        <v>14</v>
      </c>
      <c r="B4" s="4" t="s">
        <v>15</v>
      </c>
      <c r="C4" s="5" t="s">
        <v>16</v>
      </c>
      <c r="D4" s="5" t="s">
        <v>17</v>
      </c>
      <c r="E4" s="4" t="s">
        <v>18</v>
      </c>
      <c r="F4" s="5" t="s">
        <v>19</v>
      </c>
      <c r="G4" s="5" t="s">
        <v>20</v>
      </c>
      <c r="H4" s="5" t="s">
        <v>21</v>
      </c>
      <c r="I4" s="6" t="s">
        <v>22</v>
      </c>
      <c r="J4" s="5" t="s">
        <v>23</v>
      </c>
      <c r="K4" s="7">
        <v>50.23</v>
      </c>
      <c r="L4" s="7">
        <v>50.23</v>
      </c>
      <c r="M4" s="4">
        <v>1</v>
      </c>
    </row>
    <row r="5" spans="1:13" s="8" customFormat="1" ht="24.75" x14ac:dyDescent="0.25">
      <c r="A5" s="3" t="s">
        <v>14</v>
      </c>
      <c r="B5" s="4" t="s">
        <v>15</v>
      </c>
      <c r="C5" s="5" t="s">
        <v>16</v>
      </c>
      <c r="D5" s="5" t="s">
        <v>17</v>
      </c>
      <c r="E5" s="4" t="s">
        <v>18</v>
      </c>
      <c r="F5" s="5" t="s">
        <v>24</v>
      </c>
      <c r="G5" s="5" t="s">
        <v>25</v>
      </c>
      <c r="H5" s="5" t="s">
        <v>21</v>
      </c>
      <c r="I5" s="6" t="s">
        <v>22</v>
      </c>
      <c r="J5" s="5" t="s">
        <v>23</v>
      </c>
      <c r="K5" s="7">
        <v>50.23</v>
      </c>
      <c r="L5" s="7">
        <v>50.23</v>
      </c>
      <c r="M5" s="4">
        <v>1</v>
      </c>
    </row>
    <row r="6" spans="1:13" s="11" customFormat="1" ht="12" x14ac:dyDescent="0.25">
      <c r="A6" s="39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9">
        <f>SUM(K4:K5)</f>
        <v>100.46</v>
      </c>
      <c r="L6" s="9">
        <f>SUM(L4:L5)</f>
        <v>100.46</v>
      </c>
      <c r="M6" s="10">
        <f>SUM(M4:M5)</f>
        <v>2</v>
      </c>
    </row>
    <row r="7" spans="1:13" s="17" customFormat="1" ht="18.2" customHeight="1" x14ac:dyDescent="0.15">
      <c r="A7" s="40" t="s">
        <v>27</v>
      </c>
      <c r="B7" s="40"/>
      <c r="C7" s="40"/>
      <c r="D7" s="40"/>
      <c r="E7" s="13"/>
      <c r="F7" s="13"/>
      <c r="G7" s="13"/>
      <c r="H7" s="13"/>
      <c r="I7" s="14"/>
      <c r="J7" s="15"/>
      <c r="K7" s="16"/>
      <c r="L7" s="16"/>
      <c r="M7" s="13"/>
    </row>
    <row r="8" spans="1:13" s="17" customFormat="1" ht="18.2" customHeight="1" x14ac:dyDescent="0.15">
      <c r="A8" s="13"/>
      <c r="B8" s="13"/>
      <c r="C8" s="13"/>
      <c r="D8" s="13"/>
      <c r="E8" s="13"/>
      <c r="F8" s="13"/>
      <c r="G8" s="13"/>
      <c r="H8" s="13"/>
      <c r="I8" s="14"/>
      <c r="J8" s="15"/>
      <c r="K8" s="16"/>
      <c r="L8" s="16"/>
      <c r="M8" s="13"/>
    </row>
    <row r="9" spans="1:13" s="17" customFormat="1" ht="22.35" customHeight="1" x14ac:dyDescent="0.1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</row>
    <row r="10" spans="1:13" s="18" customFormat="1" ht="16.5" x14ac:dyDescent="0.15">
      <c r="A10" s="3" t="s">
        <v>28</v>
      </c>
      <c r="B10" s="4" t="s">
        <v>29</v>
      </c>
      <c r="C10" s="5" t="s">
        <v>30</v>
      </c>
      <c r="D10" s="5" t="s">
        <v>17</v>
      </c>
      <c r="E10" s="4" t="s">
        <v>31</v>
      </c>
      <c r="F10" s="5" t="s">
        <v>32</v>
      </c>
      <c r="G10" s="5" t="s">
        <v>33</v>
      </c>
      <c r="H10" s="5" t="s">
        <v>21</v>
      </c>
      <c r="I10" s="5" t="s">
        <v>34</v>
      </c>
      <c r="J10" s="5" t="s">
        <v>35</v>
      </c>
      <c r="K10" s="7">
        <v>5421921</v>
      </c>
      <c r="L10" s="7">
        <v>5000993</v>
      </c>
      <c r="M10" s="4">
        <v>1</v>
      </c>
    </row>
    <row r="11" spans="1:13" s="18" customFormat="1" ht="18.2" customHeight="1" x14ac:dyDescent="0.15">
      <c r="A11" s="3" t="s">
        <v>28</v>
      </c>
      <c r="B11" s="4" t="s">
        <v>36</v>
      </c>
      <c r="C11" s="5" t="s">
        <v>30</v>
      </c>
      <c r="D11" s="5" t="s">
        <v>17</v>
      </c>
      <c r="E11" s="4" t="s">
        <v>37</v>
      </c>
      <c r="F11" s="5" t="s">
        <v>32</v>
      </c>
      <c r="G11" s="5" t="s">
        <v>38</v>
      </c>
      <c r="H11" s="5" t="s">
        <v>21</v>
      </c>
      <c r="I11" s="19" t="s">
        <v>39</v>
      </c>
      <c r="J11" s="20">
        <v>43315</v>
      </c>
      <c r="K11" s="7">
        <v>155000</v>
      </c>
      <c r="L11" s="7">
        <v>149266.67000000001</v>
      </c>
      <c r="M11" s="4">
        <v>1</v>
      </c>
    </row>
    <row r="12" spans="1:13" s="17" customFormat="1" ht="12" x14ac:dyDescent="0.15">
      <c r="A12" s="39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9">
        <f>SUM(K10+K11)</f>
        <v>5576921</v>
      </c>
      <c r="L12" s="9">
        <f>SUM(L10+L11)</f>
        <v>5150259.67</v>
      </c>
      <c r="M12" s="10">
        <f>SUM(M10+M11)</f>
        <v>2</v>
      </c>
    </row>
    <row r="13" spans="1:13" s="17" customFormat="1" ht="18.2" customHeight="1" x14ac:dyDescent="0.15">
      <c r="A13" s="41" t="s">
        <v>40</v>
      </c>
      <c r="B13" s="41"/>
      <c r="C13" s="41"/>
      <c r="D13" s="41"/>
      <c r="E13" s="41"/>
      <c r="F13" s="41"/>
      <c r="G13" s="41"/>
      <c r="H13" s="13"/>
      <c r="I13" s="14"/>
      <c r="J13" s="15"/>
      <c r="K13" s="16"/>
      <c r="L13" s="16"/>
      <c r="M13" s="13"/>
    </row>
    <row r="14" spans="1:13" s="17" customFormat="1" ht="19.149999999999999" customHeight="1" x14ac:dyDescent="0.15">
      <c r="A14" s="13"/>
      <c r="B14" s="13"/>
      <c r="C14" s="13"/>
      <c r="D14" s="13"/>
      <c r="E14" s="13"/>
      <c r="F14" s="13"/>
      <c r="G14" s="13"/>
      <c r="H14" s="13"/>
      <c r="I14" s="14"/>
      <c r="J14" s="15"/>
      <c r="K14" s="16"/>
      <c r="L14" s="16"/>
      <c r="M14" s="13"/>
    </row>
    <row r="15" spans="1:13" s="17" customFormat="1" ht="22.35" customHeight="1" x14ac:dyDescent="0.15">
      <c r="A15" s="2" t="s">
        <v>1</v>
      </c>
      <c r="B15" s="2" t="s">
        <v>2</v>
      </c>
      <c r="C15" s="2" t="s">
        <v>3</v>
      </c>
      <c r="D15" s="2" t="s">
        <v>4</v>
      </c>
      <c r="E15" s="2" t="s">
        <v>5</v>
      </c>
      <c r="F15" s="2" t="s">
        <v>6</v>
      </c>
      <c r="G15" s="2" t="s">
        <v>7</v>
      </c>
      <c r="H15" s="2" t="s">
        <v>8</v>
      </c>
      <c r="I15" s="2" t="s">
        <v>9</v>
      </c>
      <c r="J15" s="2" t="s">
        <v>10</v>
      </c>
      <c r="K15" s="2" t="s">
        <v>11</v>
      </c>
      <c r="L15" s="2" t="s">
        <v>12</v>
      </c>
      <c r="M15" s="2" t="s">
        <v>13</v>
      </c>
    </row>
    <row r="16" spans="1:13" s="17" customFormat="1" ht="24.75" x14ac:dyDescent="0.15">
      <c r="A16" s="3" t="s">
        <v>41</v>
      </c>
      <c r="B16" s="4" t="s">
        <v>42</v>
      </c>
      <c r="C16" s="5" t="s">
        <v>43</v>
      </c>
      <c r="D16" s="5" t="s">
        <v>17</v>
      </c>
      <c r="E16" s="21" t="s">
        <v>44</v>
      </c>
      <c r="F16" s="6" t="s">
        <v>45</v>
      </c>
      <c r="G16" s="5" t="s">
        <v>46</v>
      </c>
      <c r="H16" s="4" t="s">
        <v>21</v>
      </c>
      <c r="I16" s="5" t="s">
        <v>47</v>
      </c>
      <c r="J16" s="5" t="s">
        <v>48</v>
      </c>
      <c r="K16" s="7">
        <v>10000</v>
      </c>
      <c r="L16" s="7">
        <v>8053.7633999999998</v>
      </c>
      <c r="M16" s="22">
        <v>1</v>
      </c>
    </row>
    <row r="17" spans="1:13" s="17" customFormat="1" ht="24.75" x14ac:dyDescent="0.15">
      <c r="A17" s="3" t="s">
        <v>41</v>
      </c>
      <c r="B17" s="4" t="s">
        <v>49</v>
      </c>
      <c r="C17" s="5" t="s">
        <v>50</v>
      </c>
      <c r="D17" s="5" t="s">
        <v>17</v>
      </c>
      <c r="E17" s="21" t="s">
        <v>51</v>
      </c>
      <c r="F17" s="6" t="s">
        <v>52</v>
      </c>
      <c r="G17" s="5" t="s">
        <v>53</v>
      </c>
      <c r="H17" s="4" t="s">
        <v>54</v>
      </c>
      <c r="I17" s="5" t="s">
        <v>55</v>
      </c>
      <c r="J17" s="5" t="s">
        <v>56</v>
      </c>
      <c r="K17" s="7">
        <v>598</v>
      </c>
      <c r="L17" s="7">
        <v>313.77199999999999</v>
      </c>
      <c r="M17" s="22">
        <v>1</v>
      </c>
    </row>
    <row r="18" spans="1:13" s="17" customFormat="1" ht="16.5" x14ac:dyDescent="0.15">
      <c r="A18" s="3" t="s">
        <v>41</v>
      </c>
      <c r="B18" s="4" t="s">
        <v>57</v>
      </c>
      <c r="C18" s="5" t="s">
        <v>58</v>
      </c>
      <c r="D18" s="5" t="s">
        <v>17</v>
      </c>
      <c r="E18" s="21" t="s">
        <v>59</v>
      </c>
      <c r="F18" s="6" t="s">
        <v>60</v>
      </c>
      <c r="G18" s="5" t="s">
        <v>61</v>
      </c>
      <c r="H18" s="4" t="s">
        <v>54</v>
      </c>
      <c r="I18" s="5" t="s">
        <v>62</v>
      </c>
      <c r="J18" s="5" t="s">
        <v>63</v>
      </c>
      <c r="K18" s="7">
        <v>923</v>
      </c>
      <c r="L18" s="7">
        <v>491.02609999999999</v>
      </c>
      <c r="M18" s="22">
        <v>1</v>
      </c>
    </row>
    <row r="19" spans="1:13" s="17" customFormat="1" ht="16.5" x14ac:dyDescent="0.15">
      <c r="A19" s="3" t="s">
        <v>41</v>
      </c>
      <c r="B19" s="4" t="s">
        <v>64</v>
      </c>
      <c r="C19" s="5" t="s">
        <v>58</v>
      </c>
      <c r="D19" s="5" t="s">
        <v>17</v>
      </c>
      <c r="E19" s="21" t="s">
        <v>44</v>
      </c>
      <c r="F19" s="6" t="s">
        <v>65</v>
      </c>
      <c r="G19" s="5" t="s">
        <v>66</v>
      </c>
      <c r="H19" s="4" t="s">
        <v>67</v>
      </c>
      <c r="I19" s="23" t="s">
        <v>68</v>
      </c>
      <c r="J19" s="5" t="s">
        <v>69</v>
      </c>
      <c r="K19" s="7">
        <v>0</v>
      </c>
      <c r="L19" s="7">
        <v>0</v>
      </c>
      <c r="M19" s="22">
        <v>1</v>
      </c>
    </row>
    <row r="20" spans="1:13" s="17" customFormat="1" ht="16.5" x14ac:dyDescent="0.15">
      <c r="A20" s="3" t="s">
        <v>41</v>
      </c>
      <c r="B20" s="4" t="s">
        <v>70</v>
      </c>
      <c r="C20" s="5" t="s">
        <v>71</v>
      </c>
      <c r="D20" s="5" t="s">
        <v>17</v>
      </c>
      <c r="E20" s="21" t="s">
        <v>51</v>
      </c>
      <c r="F20" s="6" t="s">
        <v>72</v>
      </c>
      <c r="G20" s="5" t="s">
        <v>73</v>
      </c>
      <c r="H20" s="4" t="s">
        <v>54</v>
      </c>
      <c r="I20" s="5" t="s">
        <v>74</v>
      </c>
      <c r="J20" s="5" t="s">
        <v>75</v>
      </c>
      <c r="K20" s="7">
        <v>2372.88</v>
      </c>
      <c r="L20" s="7">
        <v>1220.2472</v>
      </c>
      <c r="M20" s="22">
        <v>1</v>
      </c>
    </row>
    <row r="21" spans="1:13" s="17" customFormat="1" ht="16.5" x14ac:dyDescent="0.15">
      <c r="A21" s="3" t="s">
        <v>41</v>
      </c>
      <c r="B21" s="4" t="s">
        <v>76</v>
      </c>
      <c r="C21" s="5" t="s">
        <v>77</v>
      </c>
      <c r="D21" s="5" t="s">
        <v>17</v>
      </c>
      <c r="E21" s="21" t="s">
        <v>51</v>
      </c>
      <c r="F21" s="6" t="s">
        <v>78</v>
      </c>
      <c r="G21" s="5" t="s">
        <v>79</v>
      </c>
      <c r="H21" s="4" t="s">
        <v>80</v>
      </c>
      <c r="I21" s="5" t="s">
        <v>81</v>
      </c>
      <c r="J21" s="5" t="s">
        <v>82</v>
      </c>
      <c r="K21" s="7">
        <v>515</v>
      </c>
      <c r="L21" s="7">
        <v>270.2217</v>
      </c>
      <c r="M21" s="22">
        <v>1</v>
      </c>
    </row>
    <row r="22" spans="1:13" s="17" customFormat="1" ht="16.5" x14ac:dyDescent="0.15">
      <c r="A22" s="3" t="s">
        <v>41</v>
      </c>
      <c r="B22" s="4" t="s">
        <v>83</v>
      </c>
      <c r="C22" s="5" t="s">
        <v>84</v>
      </c>
      <c r="D22" s="5" t="s">
        <v>17</v>
      </c>
      <c r="E22" s="21" t="s">
        <v>51</v>
      </c>
      <c r="F22" s="6" t="s">
        <v>85</v>
      </c>
      <c r="G22" s="5" t="s">
        <v>86</v>
      </c>
      <c r="H22" s="4" t="s">
        <v>87</v>
      </c>
      <c r="I22" s="5" t="s">
        <v>88</v>
      </c>
      <c r="J22" s="5" t="s">
        <v>89</v>
      </c>
      <c r="K22" s="7">
        <v>336.31</v>
      </c>
      <c r="L22" s="7">
        <v>179.2749</v>
      </c>
      <c r="M22" s="22">
        <v>1</v>
      </c>
    </row>
    <row r="23" spans="1:13" s="17" customFormat="1" ht="16.5" x14ac:dyDescent="0.15">
      <c r="A23" s="3" t="s">
        <v>41</v>
      </c>
      <c r="B23" s="4" t="s">
        <v>90</v>
      </c>
      <c r="C23" s="5" t="s">
        <v>84</v>
      </c>
      <c r="D23" s="5" t="s">
        <v>17</v>
      </c>
      <c r="E23" s="21" t="s">
        <v>44</v>
      </c>
      <c r="F23" s="6" t="s">
        <v>91</v>
      </c>
      <c r="G23" s="5" t="s">
        <v>92</v>
      </c>
      <c r="H23" s="4" t="s">
        <v>93</v>
      </c>
      <c r="I23" s="5" t="s">
        <v>94</v>
      </c>
      <c r="J23" s="5" t="s">
        <v>95</v>
      </c>
      <c r="K23" s="7">
        <v>373.23</v>
      </c>
      <c r="L23" s="7">
        <v>249.22130000000001</v>
      </c>
      <c r="M23" s="22">
        <v>1</v>
      </c>
    </row>
    <row r="24" spans="1:13" s="17" customFormat="1" ht="16.5" x14ac:dyDescent="0.15">
      <c r="A24" s="3" t="s">
        <v>41</v>
      </c>
      <c r="B24" s="4" t="s">
        <v>96</v>
      </c>
      <c r="C24" s="5" t="s">
        <v>97</v>
      </c>
      <c r="D24" s="5" t="s">
        <v>17</v>
      </c>
      <c r="E24" s="21" t="s">
        <v>51</v>
      </c>
      <c r="F24" s="6" t="s">
        <v>98</v>
      </c>
      <c r="G24" s="5" t="s">
        <v>99</v>
      </c>
      <c r="H24" s="4" t="s">
        <v>100</v>
      </c>
      <c r="I24" s="5">
        <v>120801</v>
      </c>
      <c r="J24" s="5" t="s">
        <v>101</v>
      </c>
      <c r="K24" s="7">
        <v>550</v>
      </c>
      <c r="L24" s="7">
        <v>443.2527</v>
      </c>
      <c r="M24" s="22">
        <v>1</v>
      </c>
    </row>
    <row r="25" spans="1:13" s="17" customFormat="1" ht="16.5" x14ac:dyDescent="0.15">
      <c r="A25" s="3" t="s">
        <v>41</v>
      </c>
      <c r="B25" s="4" t="s">
        <v>102</v>
      </c>
      <c r="C25" s="5" t="s">
        <v>84</v>
      </c>
      <c r="D25" s="5" t="s">
        <v>17</v>
      </c>
      <c r="E25" s="21" t="s">
        <v>103</v>
      </c>
      <c r="F25" s="6" t="s">
        <v>104</v>
      </c>
      <c r="G25" s="5" t="s">
        <v>105</v>
      </c>
      <c r="H25" s="4" t="s">
        <v>106</v>
      </c>
      <c r="I25" s="5">
        <v>521360</v>
      </c>
      <c r="J25" s="5" t="s">
        <v>107</v>
      </c>
      <c r="K25" s="7">
        <v>744.73</v>
      </c>
      <c r="L25" s="7">
        <v>415.60070000000002</v>
      </c>
      <c r="M25" s="22">
        <v>1</v>
      </c>
    </row>
    <row r="26" spans="1:13" s="17" customFormat="1" ht="16.5" x14ac:dyDescent="0.15">
      <c r="A26" s="3" t="s">
        <v>41</v>
      </c>
      <c r="B26" s="4" t="s">
        <v>102</v>
      </c>
      <c r="C26" s="5" t="s">
        <v>84</v>
      </c>
      <c r="D26" s="5" t="s">
        <v>108</v>
      </c>
      <c r="E26" s="21" t="s">
        <v>44</v>
      </c>
      <c r="F26" s="6" t="s">
        <v>109</v>
      </c>
      <c r="G26" s="5" t="s">
        <v>110</v>
      </c>
      <c r="H26" s="4" t="s">
        <v>111</v>
      </c>
      <c r="I26" s="5">
        <v>521360</v>
      </c>
      <c r="J26" s="5" t="s">
        <v>107</v>
      </c>
      <c r="K26" s="7">
        <v>744.73</v>
      </c>
      <c r="L26" s="7">
        <v>415.60070000000002</v>
      </c>
      <c r="M26" s="22">
        <v>1</v>
      </c>
    </row>
    <row r="27" spans="1:13" s="17" customFormat="1" ht="16.5" x14ac:dyDescent="0.15">
      <c r="A27" s="3" t="s">
        <v>41</v>
      </c>
      <c r="B27" s="4" t="s">
        <v>112</v>
      </c>
      <c r="C27" s="5" t="s">
        <v>84</v>
      </c>
      <c r="D27" s="5" t="s">
        <v>17</v>
      </c>
      <c r="E27" s="21" t="s">
        <v>51</v>
      </c>
      <c r="F27" s="6" t="s">
        <v>113</v>
      </c>
      <c r="G27" s="5" t="s">
        <v>114</v>
      </c>
      <c r="H27" s="4" t="s">
        <v>115</v>
      </c>
      <c r="I27" s="5">
        <v>521360</v>
      </c>
      <c r="J27" s="5" t="s">
        <v>107</v>
      </c>
      <c r="K27" s="7">
        <v>744.73</v>
      </c>
      <c r="L27" s="7">
        <v>415.60070000000002</v>
      </c>
      <c r="M27" s="22">
        <v>1</v>
      </c>
    </row>
    <row r="28" spans="1:13" s="17" customFormat="1" ht="16.5" x14ac:dyDescent="0.15">
      <c r="A28" s="3" t="s">
        <v>41</v>
      </c>
      <c r="B28" s="4" t="s">
        <v>116</v>
      </c>
      <c r="C28" s="5" t="s">
        <v>117</v>
      </c>
      <c r="D28" s="5" t="s">
        <v>108</v>
      </c>
      <c r="E28" s="21" t="s">
        <v>44</v>
      </c>
      <c r="F28" s="6" t="s">
        <v>118</v>
      </c>
      <c r="G28" s="5" t="s">
        <v>119</v>
      </c>
      <c r="H28" s="4" t="s">
        <v>120</v>
      </c>
      <c r="I28" s="5" t="s">
        <v>121</v>
      </c>
      <c r="J28" s="5" t="s">
        <v>122</v>
      </c>
      <c r="K28" s="7">
        <v>1499</v>
      </c>
      <c r="L28" s="7">
        <v>1208.0651</v>
      </c>
      <c r="M28" s="22">
        <v>1</v>
      </c>
    </row>
    <row r="29" spans="1:13" s="17" customFormat="1" ht="16.5" x14ac:dyDescent="0.15">
      <c r="A29" s="3" t="s">
        <v>41</v>
      </c>
      <c r="B29" s="4" t="s">
        <v>123</v>
      </c>
      <c r="C29" s="5" t="s">
        <v>84</v>
      </c>
      <c r="D29" s="5" t="s">
        <v>17</v>
      </c>
      <c r="E29" s="21" t="s">
        <v>44</v>
      </c>
      <c r="F29" s="6" t="s">
        <v>124</v>
      </c>
      <c r="G29" s="5" t="s">
        <v>125</v>
      </c>
      <c r="H29" s="4" t="s">
        <v>126</v>
      </c>
      <c r="I29" s="5" t="s">
        <v>127</v>
      </c>
      <c r="J29" s="5" t="s">
        <v>128</v>
      </c>
      <c r="K29" s="7">
        <v>1637.01</v>
      </c>
      <c r="L29" s="7">
        <v>924.55859999999996</v>
      </c>
      <c r="M29" s="22">
        <v>1</v>
      </c>
    </row>
    <row r="30" spans="1:13" s="17" customFormat="1" ht="24.75" x14ac:dyDescent="0.15">
      <c r="A30" s="3" t="s">
        <v>41</v>
      </c>
      <c r="B30" s="4" t="s">
        <v>129</v>
      </c>
      <c r="C30" s="5" t="s">
        <v>130</v>
      </c>
      <c r="D30" s="5" t="s">
        <v>131</v>
      </c>
      <c r="E30" s="21" t="s">
        <v>132</v>
      </c>
      <c r="F30" s="6" t="s">
        <v>133</v>
      </c>
      <c r="G30" s="5" t="s">
        <v>134</v>
      </c>
      <c r="H30" s="4" t="s">
        <v>135</v>
      </c>
      <c r="I30" s="5" t="s">
        <v>55</v>
      </c>
      <c r="J30" s="5" t="s">
        <v>56</v>
      </c>
      <c r="K30" s="7">
        <v>295</v>
      </c>
      <c r="L30" s="7">
        <v>154.78720000000001</v>
      </c>
      <c r="M30" s="22">
        <v>1</v>
      </c>
    </row>
    <row r="31" spans="1:13" s="17" customFormat="1" ht="24.75" x14ac:dyDescent="0.15">
      <c r="A31" s="3" t="s">
        <v>41</v>
      </c>
      <c r="B31" s="4" t="s">
        <v>136</v>
      </c>
      <c r="C31" s="5" t="s">
        <v>137</v>
      </c>
      <c r="D31" s="5" t="s">
        <v>17</v>
      </c>
      <c r="E31" s="21" t="s">
        <v>51</v>
      </c>
      <c r="F31" s="6" t="s">
        <v>138</v>
      </c>
      <c r="G31" s="5" t="s">
        <v>139</v>
      </c>
      <c r="H31" s="4" t="s">
        <v>140</v>
      </c>
      <c r="I31" s="5" t="s">
        <v>141</v>
      </c>
      <c r="J31" s="5" t="s">
        <v>142</v>
      </c>
      <c r="K31" s="7">
        <v>557.44000000000005</v>
      </c>
      <c r="L31" s="7">
        <v>479.96780000000001</v>
      </c>
      <c r="M31" s="22">
        <v>1</v>
      </c>
    </row>
    <row r="32" spans="1:13" s="17" customFormat="1" ht="24.75" x14ac:dyDescent="0.15">
      <c r="A32" s="3" t="s">
        <v>41</v>
      </c>
      <c r="B32" s="4" t="s">
        <v>136</v>
      </c>
      <c r="C32" s="5" t="s">
        <v>137</v>
      </c>
      <c r="D32" s="5" t="s">
        <v>17</v>
      </c>
      <c r="E32" s="21" t="s">
        <v>51</v>
      </c>
      <c r="F32" s="6" t="s">
        <v>143</v>
      </c>
      <c r="G32" s="5" t="s">
        <v>144</v>
      </c>
      <c r="H32" s="4" t="s">
        <v>145</v>
      </c>
      <c r="I32" s="5" t="s">
        <v>141</v>
      </c>
      <c r="J32" s="5" t="s">
        <v>142</v>
      </c>
      <c r="K32" s="7">
        <v>557.44000000000005</v>
      </c>
      <c r="L32" s="7">
        <v>480.11770000000001</v>
      </c>
      <c r="M32" s="22">
        <v>1</v>
      </c>
    </row>
    <row r="33" spans="1:13" s="17" customFormat="1" ht="16.5" x14ac:dyDescent="0.15">
      <c r="A33" s="3" t="s">
        <v>41</v>
      </c>
      <c r="B33" s="4" t="s">
        <v>146</v>
      </c>
      <c r="C33" s="5" t="s">
        <v>147</v>
      </c>
      <c r="D33" s="5" t="s">
        <v>17</v>
      </c>
      <c r="E33" s="21" t="s">
        <v>148</v>
      </c>
      <c r="F33" s="5" t="s">
        <v>32</v>
      </c>
      <c r="G33" s="5" t="s">
        <v>149</v>
      </c>
      <c r="H33" s="4" t="s">
        <v>150</v>
      </c>
      <c r="I33" s="5">
        <v>154035</v>
      </c>
      <c r="J33" s="5" t="s">
        <v>151</v>
      </c>
      <c r="K33" s="7">
        <v>4990</v>
      </c>
      <c r="L33" s="7">
        <v>2495</v>
      </c>
      <c r="M33" s="22">
        <v>1</v>
      </c>
    </row>
    <row r="34" spans="1:13" s="17" customFormat="1" ht="16.5" x14ac:dyDescent="0.15">
      <c r="A34" s="3" t="s">
        <v>41</v>
      </c>
      <c r="B34" s="4" t="s">
        <v>152</v>
      </c>
      <c r="C34" s="5" t="s">
        <v>153</v>
      </c>
      <c r="D34" s="5" t="s">
        <v>17</v>
      </c>
      <c r="E34" s="21" t="s">
        <v>51</v>
      </c>
      <c r="F34" s="6" t="s">
        <v>154</v>
      </c>
      <c r="G34" s="5" t="s">
        <v>155</v>
      </c>
      <c r="H34" s="4" t="s">
        <v>54</v>
      </c>
      <c r="I34" s="5" t="s">
        <v>156</v>
      </c>
      <c r="J34" s="5" t="s">
        <v>157</v>
      </c>
      <c r="K34" s="7">
        <v>1428.81</v>
      </c>
      <c r="L34" s="7">
        <v>726.31179999999995</v>
      </c>
      <c r="M34" s="22">
        <v>1</v>
      </c>
    </row>
    <row r="35" spans="1:13" s="17" customFormat="1" ht="16.5" x14ac:dyDescent="0.15">
      <c r="A35" s="3" t="s">
        <v>41</v>
      </c>
      <c r="B35" s="4" t="s">
        <v>158</v>
      </c>
      <c r="C35" s="5" t="s">
        <v>84</v>
      </c>
      <c r="D35" s="5" t="s">
        <v>17</v>
      </c>
      <c r="E35" s="21" t="s">
        <v>44</v>
      </c>
      <c r="F35" s="6" t="s">
        <v>159</v>
      </c>
      <c r="G35" s="5" t="s">
        <v>160</v>
      </c>
      <c r="H35" s="4" t="s">
        <v>161</v>
      </c>
      <c r="I35" s="5" t="s">
        <v>121</v>
      </c>
      <c r="J35" s="5" t="s">
        <v>122</v>
      </c>
      <c r="K35" s="7">
        <v>1890</v>
      </c>
      <c r="L35" s="7">
        <v>1523.1774</v>
      </c>
      <c r="M35" s="22">
        <v>1</v>
      </c>
    </row>
    <row r="36" spans="1:13" s="17" customFormat="1" ht="12" x14ac:dyDescent="0.15">
      <c r="A36" s="39" t="s">
        <v>26</v>
      </c>
      <c r="B36" s="39"/>
      <c r="C36" s="39"/>
      <c r="D36" s="39"/>
      <c r="E36" s="39"/>
      <c r="F36" s="39"/>
      <c r="G36" s="39"/>
      <c r="H36" s="39"/>
      <c r="I36" s="39"/>
      <c r="J36" s="39"/>
      <c r="K36" s="9">
        <f>SUM(K16:K35)</f>
        <v>30757.309999999998</v>
      </c>
      <c r="L36" s="9">
        <f>SUM(L16:L35)</f>
        <v>20459.567000000003</v>
      </c>
      <c r="M36" s="10">
        <f>SUM(M16:M35)</f>
        <v>20</v>
      </c>
    </row>
    <row r="37" spans="1:13" s="17" customFormat="1" ht="18.2" customHeight="1" x14ac:dyDescent="0.15">
      <c r="A37" s="40" t="s">
        <v>162</v>
      </c>
      <c r="B37" s="40"/>
      <c r="C37" s="40"/>
      <c r="D37" s="40"/>
      <c r="E37" s="13"/>
      <c r="F37" s="13"/>
      <c r="G37" s="13"/>
      <c r="H37" s="13"/>
      <c r="I37" s="14"/>
      <c r="J37" s="15"/>
      <c r="K37" s="16"/>
      <c r="L37" s="16"/>
      <c r="M37" s="13"/>
    </row>
    <row r="38" spans="1:13" s="17" customFormat="1" ht="18.2" customHeight="1" x14ac:dyDescent="0.15">
      <c r="A38" s="13"/>
      <c r="B38" s="13"/>
      <c r="C38" s="13"/>
      <c r="D38" s="13"/>
      <c r="E38" s="13"/>
      <c r="F38" s="13"/>
      <c r="G38" s="13"/>
      <c r="H38" s="13"/>
      <c r="I38" s="14"/>
      <c r="J38" s="15"/>
      <c r="K38" s="16"/>
      <c r="L38" s="16"/>
      <c r="M38" s="13"/>
    </row>
    <row r="39" spans="1:13" s="17" customFormat="1" ht="22.35" customHeight="1" x14ac:dyDescent="0.15">
      <c r="A39" s="2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2" t="s">
        <v>11</v>
      </c>
      <c r="L39" s="2" t="s">
        <v>12</v>
      </c>
      <c r="M39" s="2" t="s">
        <v>13</v>
      </c>
    </row>
    <row r="40" spans="1:13" s="17" customFormat="1" ht="24.75" x14ac:dyDescent="0.15">
      <c r="A40" s="24" t="s">
        <v>163</v>
      </c>
      <c r="B40" s="4" t="s">
        <v>164</v>
      </c>
      <c r="C40" s="4" t="s">
        <v>165</v>
      </c>
      <c r="D40" s="4" t="s">
        <v>17</v>
      </c>
      <c r="E40" s="21" t="s">
        <v>44</v>
      </c>
      <c r="F40" s="21" t="s">
        <v>166</v>
      </c>
      <c r="G40" s="4" t="s">
        <v>167</v>
      </c>
      <c r="H40" s="4" t="s">
        <v>168</v>
      </c>
      <c r="I40" s="4" t="s">
        <v>169</v>
      </c>
      <c r="J40" s="4" t="s">
        <v>170</v>
      </c>
      <c r="K40" s="25">
        <v>237.71</v>
      </c>
      <c r="L40" s="7">
        <v>191.57380000000001</v>
      </c>
      <c r="M40" s="22">
        <v>1</v>
      </c>
    </row>
    <row r="41" spans="1:13" s="17" customFormat="1" ht="16.5" x14ac:dyDescent="0.15">
      <c r="A41" s="24" t="s">
        <v>163</v>
      </c>
      <c r="B41" s="4" t="s">
        <v>171</v>
      </c>
      <c r="C41" s="4" t="s">
        <v>172</v>
      </c>
      <c r="D41" s="4" t="s">
        <v>108</v>
      </c>
      <c r="E41" s="21" t="s">
        <v>173</v>
      </c>
      <c r="F41" s="21" t="s">
        <v>174</v>
      </c>
      <c r="G41" s="4" t="s">
        <v>175</v>
      </c>
      <c r="H41" s="4" t="s">
        <v>176</v>
      </c>
      <c r="I41" s="4" t="s">
        <v>177</v>
      </c>
      <c r="J41" s="4" t="s">
        <v>63</v>
      </c>
      <c r="K41" s="25">
        <v>1690</v>
      </c>
      <c r="L41" s="7">
        <v>900.87900000000002</v>
      </c>
      <c r="M41" s="22">
        <v>1</v>
      </c>
    </row>
    <row r="42" spans="1:13" s="17" customFormat="1" ht="16.5" x14ac:dyDescent="0.15">
      <c r="A42" s="24" t="s">
        <v>163</v>
      </c>
      <c r="B42" s="4" t="s">
        <v>178</v>
      </c>
      <c r="C42" s="4" t="s">
        <v>179</v>
      </c>
      <c r="D42" s="4" t="s">
        <v>17</v>
      </c>
      <c r="E42" s="21" t="s">
        <v>148</v>
      </c>
      <c r="F42" s="21" t="s">
        <v>180</v>
      </c>
      <c r="G42" s="4" t="s">
        <v>181</v>
      </c>
      <c r="H42" s="4" t="s">
        <v>182</v>
      </c>
      <c r="I42" s="4">
        <v>12</v>
      </c>
      <c r="J42" s="4" t="s">
        <v>63</v>
      </c>
      <c r="K42" s="25">
        <v>180</v>
      </c>
      <c r="L42" s="7">
        <v>95.951599999999999</v>
      </c>
      <c r="M42" s="22">
        <v>1</v>
      </c>
    </row>
    <row r="43" spans="1:13" s="17" customFormat="1" ht="24.75" x14ac:dyDescent="0.15">
      <c r="A43" s="24" t="s">
        <v>163</v>
      </c>
      <c r="B43" s="4" t="s">
        <v>183</v>
      </c>
      <c r="C43" s="4" t="s">
        <v>184</v>
      </c>
      <c r="D43" s="4" t="s">
        <v>17</v>
      </c>
      <c r="E43" s="21" t="s">
        <v>185</v>
      </c>
      <c r="F43" s="4" t="s">
        <v>32</v>
      </c>
      <c r="G43" s="4" t="s">
        <v>186</v>
      </c>
      <c r="H43" s="4" t="s">
        <v>187</v>
      </c>
      <c r="I43" s="4">
        <v>3757</v>
      </c>
      <c r="J43" s="4" t="s">
        <v>188</v>
      </c>
      <c r="K43" s="25">
        <v>2530</v>
      </c>
      <c r="L43" s="7">
        <v>168.66669999999999</v>
      </c>
      <c r="M43" s="22">
        <v>1</v>
      </c>
    </row>
    <row r="44" spans="1:13" s="17" customFormat="1" ht="16.5" x14ac:dyDescent="0.15">
      <c r="A44" s="24" t="s">
        <v>163</v>
      </c>
      <c r="B44" s="4" t="s">
        <v>189</v>
      </c>
      <c r="C44" s="4" t="s">
        <v>190</v>
      </c>
      <c r="D44" s="4" t="s">
        <v>17</v>
      </c>
      <c r="E44" s="21" t="s">
        <v>191</v>
      </c>
      <c r="F44" s="4" t="s">
        <v>32</v>
      </c>
      <c r="G44" s="4" t="s">
        <v>192</v>
      </c>
      <c r="H44" s="4" t="s">
        <v>193</v>
      </c>
      <c r="I44" s="4">
        <v>15412</v>
      </c>
      <c r="J44" s="4" t="s">
        <v>194</v>
      </c>
      <c r="K44" s="25">
        <v>1855</v>
      </c>
      <c r="L44" s="7">
        <v>927.5</v>
      </c>
      <c r="M44" s="22">
        <v>1</v>
      </c>
    </row>
    <row r="45" spans="1:13" s="17" customFormat="1" ht="16.5" x14ac:dyDescent="0.15">
      <c r="A45" s="24" t="s">
        <v>163</v>
      </c>
      <c r="B45" s="4" t="s">
        <v>189</v>
      </c>
      <c r="C45" s="4" t="s">
        <v>190</v>
      </c>
      <c r="D45" s="4" t="s">
        <v>17</v>
      </c>
      <c r="E45" s="21" t="s">
        <v>191</v>
      </c>
      <c r="F45" s="4" t="s">
        <v>32</v>
      </c>
      <c r="G45" s="4" t="s">
        <v>195</v>
      </c>
      <c r="H45" s="4" t="s">
        <v>196</v>
      </c>
      <c r="I45" s="4">
        <v>15412</v>
      </c>
      <c r="J45" s="4" t="s">
        <v>194</v>
      </c>
      <c r="K45" s="25">
        <v>1855</v>
      </c>
      <c r="L45" s="7">
        <v>927.5</v>
      </c>
      <c r="M45" s="22">
        <v>1</v>
      </c>
    </row>
    <row r="46" spans="1:13" s="17" customFormat="1" ht="16.5" x14ac:dyDescent="0.15">
      <c r="A46" s="24" t="s">
        <v>163</v>
      </c>
      <c r="B46" s="4" t="s">
        <v>189</v>
      </c>
      <c r="C46" s="4" t="s">
        <v>190</v>
      </c>
      <c r="D46" s="4" t="s">
        <v>17</v>
      </c>
      <c r="E46" s="21" t="s">
        <v>191</v>
      </c>
      <c r="F46" s="4" t="s">
        <v>32</v>
      </c>
      <c r="G46" s="4" t="s">
        <v>197</v>
      </c>
      <c r="H46" s="4" t="s">
        <v>198</v>
      </c>
      <c r="I46" s="4">
        <v>15412</v>
      </c>
      <c r="J46" s="4" t="s">
        <v>194</v>
      </c>
      <c r="K46" s="25">
        <v>1855</v>
      </c>
      <c r="L46" s="7">
        <v>927.5</v>
      </c>
      <c r="M46" s="22">
        <v>1</v>
      </c>
    </row>
    <row r="47" spans="1:13" s="17" customFormat="1" ht="16.5" x14ac:dyDescent="0.15">
      <c r="A47" s="24" t="s">
        <v>163</v>
      </c>
      <c r="B47" s="4" t="s">
        <v>189</v>
      </c>
      <c r="C47" s="4" t="s">
        <v>190</v>
      </c>
      <c r="D47" s="4" t="s">
        <v>17</v>
      </c>
      <c r="E47" s="21" t="s">
        <v>191</v>
      </c>
      <c r="F47" s="4" t="s">
        <v>32</v>
      </c>
      <c r="G47" s="4" t="s">
        <v>199</v>
      </c>
      <c r="H47" s="4" t="s">
        <v>200</v>
      </c>
      <c r="I47" s="4">
        <v>15412</v>
      </c>
      <c r="J47" s="4" t="s">
        <v>194</v>
      </c>
      <c r="K47" s="25">
        <v>1855</v>
      </c>
      <c r="L47" s="7">
        <v>927.5</v>
      </c>
      <c r="M47" s="22">
        <v>1</v>
      </c>
    </row>
    <row r="48" spans="1:13" s="17" customFormat="1" ht="16.5" x14ac:dyDescent="0.15">
      <c r="A48" s="24" t="s">
        <v>163</v>
      </c>
      <c r="B48" s="4" t="s">
        <v>189</v>
      </c>
      <c r="C48" s="4" t="s">
        <v>190</v>
      </c>
      <c r="D48" s="4" t="s">
        <v>108</v>
      </c>
      <c r="E48" s="21" t="s">
        <v>173</v>
      </c>
      <c r="F48" s="4" t="s">
        <v>32</v>
      </c>
      <c r="G48" s="4" t="s">
        <v>201</v>
      </c>
      <c r="H48" s="4" t="s">
        <v>202</v>
      </c>
      <c r="I48" s="4">
        <v>15412</v>
      </c>
      <c r="J48" s="4" t="s">
        <v>194</v>
      </c>
      <c r="K48" s="25">
        <v>1855</v>
      </c>
      <c r="L48" s="7">
        <v>927.5</v>
      </c>
      <c r="M48" s="22">
        <v>1</v>
      </c>
    </row>
    <row r="49" spans="1:13" s="17" customFormat="1" ht="16.5" x14ac:dyDescent="0.15">
      <c r="A49" s="24" t="s">
        <v>163</v>
      </c>
      <c r="B49" s="4" t="s">
        <v>189</v>
      </c>
      <c r="C49" s="4" t="s">
        <v>190</v>
      </c>
      <c r="D49" s="4" t="s">
        <v>108</v>
      </c>
      <c r="E49" s="21" t="s">
        <v>173</v>
      </c>
      <c r="F49" s="4" t="s">
        <v>32</v>
      </c>
      <c r="G49" s="4" t="s">
        <v>203</v>
      </c>
      <c r="H49" s="4" t="s">
        <v>204</v>
      </c>
      <c r="I49" s="4">
        <v>15412</v>
      </c>
      <c r="J49" s="4" t="s">
        <v>194</v>
      </c>
      <c r="K49" s="25">
        <v>1855</v>
      </c>
      <c r="L49" s="7">
        <v>927.5</v>
      </c>
      <c r="M49" s="22">
        <v>1</v>
      </c>
    </row>
    <row r="50" spans="1:13" s="17" customFormat="1" ht="24.75" x14ac:dyDescent="0.15">
      <c r="A50" s="24" t="s">
        <v>163</v>
      </c>
      <c r="B50" s="4" t="s">
        <v>205</v>
      </c>
      <c r="C50" s="4" t="s">
        <v>190</v>
      </c>
      <c r="D50" s="4" t="s">
        <v>17</v>
      </c>
      <c r="E50" s="21" t="s">
        <v>51</v>
      </c>
      <c r="F50" s="4" t="s">
        <v>32</v>
      </c>
      <c r="G50" s="4" t="s">
        <v>206</v>
      </c>
      <c r="H50" s="4" t="s">
        <v>207</v>
      </c>
      <c r="I50" s="4">
        <v>11219</v>
      </c>
      <c r="J50" s="4" t="s">
        <v>208</v>
      </c>
      <c r="K50" s="25">
        <v>1390</v>
      </c>
      <c r="L50" s="7">
        <v>695</v>
      </c>
      <c r="M50" s="22">
        <v>1</v>
      </c>
    </row>
    <row r="51" spans="1:13" s="17" customFormat="1" ht="24.75" x14ac:dyDescent="0.15">
      <c r="A51" s="24" t="s">
        <v>163</v>
      </c>
      <c r="B51" s="4" t="s">
        <v>205</v>
      </c>
      <c r="C51" s="4" t="s">
        <v>190</v>
      </c>
      <c r="D51" s="4" t="s">
        <v>108</v>
      </c>
      <c r="E51" s="21" t="s">
        <v>44</v>
      </c>
      <c r="F51" s="4" t="s">
        <v>32</v>
      </c>
      <c r="G51" s="4" t="s">
        <v>209</v>
      </c>
      <c r="H51" s="4" t="s">
        <v>210</v>
      </c>
      <c r="I51" s="4">
        <v>11219</v>
      </c>
      <c r="J51" s="4" t="s">
        <v>208</v>
      </c>
      <c r="K51" s="25">
        <v>1390</v>
      </c>
      <c r="L51" s="7">
        <v>695</v>
      </c>
      <c r="M51" s="22">
        <v>1</v>
      </c>
    </row>
    <row r="52" spans="1:13" s="17" customFormat="1" ht="24.75" x14ac:dyDescent="0.15">
      <c r="A52" s="24" t="s">
        <v>163</v>
      </c>
      <c r="B52" s="4" t="s">
        <v>205</v>
      </c>
      <c r="C52" s="4" t="s">
        <v>190</v>
      </c>
      <c r="D52" s="4" t="s">
        <v>17</v>
      </c>
      <c r="E52" s="21" t="s">
        <v>211</v>
      </c>
      <c r="F52" s="4" t="s">
        <v>32</v>
      </c>
      <c r="G52" s="4" t="s">
        <v>212</v>
      </c>
      <c r="H52" s="4" t="s">
        <v>213</v>
      </c>
      <c r="I52" s="4">
        <v>11219</v>
      </c>
      <c r="J52" s="4" t="s">
        <v>208</v>
      </c>
      <c r="K52" s="25">
        <v>1390</v>
      </c>
      <c r="L52" s="7">
        <v>695</v>
      </c>
      <c r="M52" s="22">
        <v>1</v>
      </c>
    </row>
    <row r="53" spans="1:13" s="17" customFormat="1" ht="24.75" x14ac:dyDescent="0.15">
      <c r="A53" s="24" t="s">
        <v>163</v>
      </c>
      <c r="B53" s="4" t="s">
        <v>205</v>
      </c>
      <c r="C53" s="4" t="s">
        <v>190</v>
      </c>
      <c r="D53" s="4" t="s">
        <v>17</v>
      </c>
      <c r="E53" s="21" t="s">
        <v>211</v>
      </c>
      <c r="F53" s="4" t="s">
        <v>32</v>
      </c>
      <c r="G53" s="4" t="s">
        <v>214</v>
      </c>
      <c r="H53" s="4" t="s">
        <v>215</v>
      </c>
      <c r="I53" s="4">
        <v>11219</v>
      </c>
      <c r="J53" s="4" t="s">
        <v>208</v>
      </c>
      <c r="K53" s="25">
        <v>1390</v>
      </c>
      <c r="L53" s="7">
        <v>695</v>
      </c>
      <c r="M53" s="22">
        <v>1</v>
      </c>
    </row>
    <row r="54" spans="1:13" s="17" customFormat="1" ht="24.75" x14ac:dyDescent="0.15">
      <c r="A54" s="24" t="s">
        <v>163</v>
      </c>
      <c r="B54" s="4" t="s">
        <v>205</v>
      </c>
      <c r="C54" s="4" t="s">
        <v>190</v>
      </c>
      <c r="D54" s="4" t="s">
        <v>17</v>
      </c>
      <c r="E54" s="21" t="s">
        <v>211</v>
      </c>
      <c r="F54" s="4" t="s">
        <v>32</v>
      </c>
      <c r="G54" s="4" t="s">
        <v>216</v>
      </c>
      <c r="H54" s="4" t="s">
        <v>217</v>
      </c>
      <c r="I54" s="4">
        <v>11219</v>
      </c>
      <c r="J54" s="4" t="s">
        <v>208</v>
      </c>
      <c r="K54" s="25">
        <v>1390</v>
      </c>
      <c r="L54" s="7">
        <v>695</v>
      </c>
      <c r="M54" s="22">
        <v>1</v>
      </c>
    </row>
    <row r="55" spans="1:13" s="17" customFormat="1" ht="24.75" x14ac:dyDescent="0.15">
      <c r="A55" s="24" t="s">
        <v>163</v>
      </c>
      <c r="B55" s="4" t="s">
        <v>218</v>
      </c>
      <c r="C55" s="4" t="s">
        <v>219</v>
      </c>
      <c r="D55" s="4" t="s">
        <v>17</v>
      </c>
      <c r="E55" s="21" t="s">
        <v>220</v>
      </c>
      <c r="F55" s="21" t="s">
        <v>221</v>
      </c>
      <c r="G55" s="4" t="s">
        <v>222</v>
      </c>
      <c r="H55" s="4" t="s">
        <v>223</v>
      </c>
      <c r="I55" s="4" t="s">
        <v>224</v>
      </c>
      <c r="J55" s="4" t="s">
        <v>225</v>
      </c>
      <c r="K55" s="25">
        <v>1500</v>
      </c>
      <c r="L55" s="7">
        <v>1125</v>
      </c>
      <c r="M55" s="22">
        <v>1</v>
      </c>
    </row>
    <row r="56" spans="1:13" s="17" customFormat="1" ht="16.5" x14ac:dyDescent="0.15">
      <c r="A56" s="24" t="s">
        <v>163</v>
      </c>
      <c r="B56" s="4" t="s">
        <v>226</v>
      </c>
      <c r="C56" s="4" t="s">
        <v>227</v>
      </c>
      <c r="D56" s="4" t="s">
        <v>17</v>
      </c>
      <c r="E56" s="21" t="s">
        <v>220</v>
      </c>
      <c r="F56" s="21" t="s">
        <v>228</v>
      </c>
      <c r="G56" s="4" t="s">
        <v>229</v>
      </c>
      <c r="H56" s="4" t="s">
        <v>230</v>
      </c>
      <c r="I56" s="4" t="s">
        <v>231</v>
      </c>
      <c r="J56" s="4" t="s">
        <v>232</v>
      </c>
      <c r="K56" s="25">
        <v>2100</v>
      </c>
      <c r="L56" s="7">
        <v>211.16669999999999</v>
      </c>
      <c r="M56" s="22">
        <v>1</v>
      </c>
    </row>
    <row r="57" spans="1:13" s="17" customFormat="1" ht="16.5" x14ac:dyDescent="0.15">
      <c r="A57" s="24" t="s">
        <v>163</v>
      </c>
      <c r="B57" s="4" t="s">
        <v>226</v>
      </c>
      <c r="C57" s="4" t="s">
        <v>227</v>
      </c>
      <c r="D57" s="4" t="s">
        <v>17</v>
      </c>
      <c r="E57" s="21" t="s">
        <v>220</v>
      </c>
      <c r="F57" s="4" t="s">
        <v>32</v>
      </c>
      <c r="G57" s="4" t="s">
        <v>233</v>
      </c>
      <c r="H57" s="4" t="s">
        <v>234</v>
      </c>
      <c r="I57" s="4">
        <v>36</v>
      </c>
      <c r="J57" s="4" t="s">
        <v>235</v>
      </c>
      <c r="K57" s="25">
        <v>2400</v>
      </c>
      <c r="L57" s="7">
        <v>1200</v>
      </c>
      <c r="M57" s="22">
        <v>1</v>
      </c>
    </row>
    <row r="58" spans="1:13" s="17" customFormat="1" ht="16.5" x14ac:dyDescent="0.15">
      <c r="A58" s="24" t="s">
        <v>163</v>
      </c>
      <c r="B58" s="4" t="s">
        <v>226</v>
      </c>
      <c r="C58" s="4" t="s">
        <v>227</v>
      </c>
      <c r="D58" s="4" t="s">
        <v>17</v>
      </c>
      <c r="E58" s="21" t="s">
        <v>220</v>
      </c>
      <c r="F58" s="4" t="s">
        <v>32</v>
      </c>
      <c r="G58" s="4" t="s">
        <v>236</v>
      </c>
      <c r="H58" s="4" t="s">
        <v>237</v>
      </c>
      <c r="I58" s="4">
        <v>36</v>
      </c>
      <c r="J58" s="4" t="s">
        <v>235</v>
      </c>
      <c r="K58" s="25">
        <v>2400</v>
      </c>
      <c r="L58" s="7">
        <v>1200</v>
      </c>
      <c r="M58" s="22">
        <v>1</v>
      </c>
    </row>
    <row r="59" spans="1:13" s="17" customFormat="1" ht="9" x14ac:dyDescent="0.15">
      <c r="A59" s="24" t="s">
        <v>163</v>
      </c>
      <c r="B59" s="4" t="s">
        <v>238</v>
      </c>
      <c r="C59" s="4" t="s">
        <v>239</v>
      </c>
      <c r="D59" s="4" t="s">
        <v>108</v>
      </c>
      <c r="E59" s="21" t="s">
        <v>240</v>
      </c>
      <c r="F59" s="21" t="s">
        <v>241</v>
      </c>
      <c r="G59" s="4" t="s">
        <v>242</v>
      </c>
      <c r="H59" s="4" t="s">
        <v>243</v>
      </c>
      <c r="I59" s="26" t="s">
        <v>244</v>
      </c>
      <c r="J59" s="4" t="s">
        <v>23</v>
      </c>
      <c r="K59" s="25">
        <v>0</v>
      </c>
      <c r="L59" s="7">
        <v>0</v>
      </c>
      <c r="M59" s="22">
        <v>1</v>
      </c>
    </row>
    <row r="60" spans="1:13" ht="16.5" x14ac:dyDescent="0.25">
      <c r="A60" s="24" t="s">
        <v>163</v>
      </c>
      <c r="B60" s="4" t="s">
        <v>238</v>
      </c>
      <c r="C60" s="4" t="s">
        <v>239</v>
      </c>
      <c r="D60" s="4" t="s">
        <v>108</v>
      </c>
      <c r="E60" s="21" t="s">
        <v>51</v>
      </c>
      <c r="F60" s="21" t="s">
        <v>245</v>
      </c>
      <c r="G60" s="4" t="s">
        <v>246</v>
      </c>
      <c r="H60" s="4" t="s">
        <v>247</v>
      </c>
      <c r="I60" s="26" t="s">
        <v>244</v>
      </c>
      <c r="J60" s="4" t="s">
        <v>23</v>
      </c>
      <c r="K60" s="25">
        <v>0</v>
      </c>
      <c r="L60" s="7">
        <v>0</v>
      </c>
      <c r="M60" s="22">
        <v>1</v>
      </c>
    </row>
    <row r="61" spans="1:13" ht="16.5" x14ac:dyDescent="0.25">
      <c r="A61" s="24" t="s">
        <v>163</v>
      </c>
      <c r="B61" s="4" t="s">
        <v>238</v>
      </c>
      <c r="C61" s="4" t="s">
        <v>248</v>
      </c>
      <c r="D61" s="4" t="s">
        <v>108</v>
      </c>
      <c r="E61" s="21" t="s">
        <v>44</v>
      </c>
      <c r="F61" s="21" t="s">
        <v>249</v>
      </c>
      <c r="G61" s="4" t="s">
        <v>250</v>
      </c>
      <c r="H61" s="4" t="s">
        <v>251</v>
      </c>
      <c r="I61" s="26" t="s">
        <v>244</v>
      </c>
      <c r="J61" s="4" t="s">
        <v>23</v>
      </c>
      <c r="K61" s="25">
        <v>0</v>
      </c>
      <c r="L61" s="7">
        <v>0</v>
      </c>
      <c r="M61" s="22">
        <v>1</v>
      </c>
    </row>
    <row r="62" spans="1:13" ht="16.5" x14ac:dyDescent="0.25">
      <c r="A62" s="24" t="s">
        <v>163</v>
      </c>
      <c r="B62" s="4" t="s">
        <v>238</v>
      </c>
      <c r="C62" s="4" t="s">
        <v>239</v>
      </c>
      <c r="D62" s="4" t="s">
        <v>17</v>
      </c>
      <c r="E62" s="21" t="s">
        <v>44</v>
      </c>
      <c r="F62" s="21" t="s">
        <v>252</v>
      </c>
      <c r="G62" s="4" t="s">
        <v>253</v>
      </c>
      <c r="H62" s="4" t="s">
        <v>254</v>
      </c>
      <c r="I62" s="26" t="s">
        <v>244</v>
      </c>
      <c r="J62" s="4" t="s">
        <v>23</v>
      </c>
      <c r="K62" s="25">
        <v>0</v>
      </c>
      <c r="L62" s="7">
        <v>0</v>
      </c>
      <c r="M62" s="22">
        <v>1</v>
      </c>
    </row>
    <row r="63" spans="1:13" ht="16.5" x14ac:dyDescent="0.25">
      <c r="A63" s="24" t="s">
        <v>163</v>
      </c>
      <c r="B63" s="4" t="s">
        <v>255</v>
      </c>
      <c r="C63" s="4" t="s">
        <v>130</v>
      </c>
      <c r="D63" s="4" t="s">
        <v>108</v>
      </c>
      <c r="E63" s="21" t="s">
        <v>44</v>
      </c>
      <c r="F63" s="21" t="s">
        <v>256</v>
      </c>
      <c r="G63" s="4" t="s">
        <v>257</v>
      </c>
      <c r="H63" s="4" t="s">
        <v>258</v>
      </c>
      <c r="I63" s="26" t="s">
        <v>244</v>
      </c>
      <c r="J63" s="4" t="s">
        <v>23</v>
      </c>
      <c r="K63" s="25">
        <v>0</v>
      </c>
      <c r="L63" s="7">
        <v>0</v>
      </c>
      <c r="M63" s="22">
        <v>1</v>
      </c>
    </row>
    <row r="64" spans="1:13" ht="16.5" x14ac:dyDescent="0.25">
      <c r="A64" s="24" t="s">
        <v>163</v>
      </c>
      <c r="B64" s="4" t="s">
        <v>259</v>
      </c>
      <c r="C64" s="4" t="s">
        <v>165</v>
      </c>
      <c r="D64" s="4" t="s">
        <v>17</v>
      </c>
      <c r="E64" s="21" t="s">
        <v>132</v>
      </c>
      <c r="F64" s="21" t="s">
        <v>260</v>
      </c>
      <c r="G64" s="4" t="s">
        <v>261</v>
      </c>
      <c r="H64" s="4" t="s">
        <v>262</v>
      </c>
      <c r="I64" s="4">
        <v>6033</v>
      </c>
      <c r="J64" s="4" t="s">
        <v>263</v>
      </c>
      <c r="K64" s="25">
        <v>1400</v>
      </c>
      <c r="L64" s="7">
        <v>711.66669999999999</v>
      </c>
      <c r="M64" s="22">
        <v>1</v>
      </c>
    </row>
    <row r="65" spans="1:13" ht="16.5" x14ac:dyDescent="0.25">
      <c r="A65" s="24" t="s">
        <v>163</v>
      </c>
      <c r="B65" s="4" t="s">
        <v>264</v>
      </c>
      <c r="C65" s="4" t="s">
        <v>165</v>
      </c>
      <c r="D65" s="4" t="s">
        <v>17</v>
      </c>
      <c r="E65" s="21" t="s">
        <v>240</v>
      </c>
      <c r="F65" s="21" t="s">
        <v>265</v>
      </c>
      <c r="G65" s="4" t="s">
        <v>266</v>
      </c>
      <c r="H65" s="4" t="s">
        <v>267</v>
      </c>
      <c r="I65" s="4">
        <v>6033</v>
      </c>
      <c r="J65" s="4" t="s">
        <v>263</v>
      </c>
      <c r="K65" s="25">
        <v>1400</v>
      </c>
      <c r="L65" s="7">
        <v>734.58330000000001</v>
      </c>
      <c r="M65" s="22">
        <v>1</v>
      </c>
    </row>
    <row r="66" spans="1:13" ht="16.5" x14ac:dyDescent="0.25">
      <c r="A66" s="24" t="s">
        <v>163</v>
      </c>
      <c r="B66" s="4" t="s">
        <v>264</v>
      </c>
      <c r="C66" s="4" t="s">
        <v>165</v>
      </c>
      <c r="D66" s="4" t="s">
        <v>131</v>
      </c>
      <c r="E66" s="21" t="s">
        <v>132</v>
      </c>
      <c r="F66" s="21" t="s">
        <v>268</v>
      </c>
      <c r="G66" s="4" t="s">
        <v>269</v>
      </c>
      <c r="H66" s="4" t="s">
        <v>262</v>
      </c>
      <c r="I66" s="4">
        <v>6033</v>
      </c>
      <c r="J66" s="4" t="s">
        <v>263</v>
      </c>
      <c r="K66" s="25">
        <v>1400</v>
      </c>
      <c r="L66" s="7">
        <v>734.58330000000001</v>
      </c>
      <c r="M66" s="22">
        <v>1</v>
      </c>
    </row>
    <row r="67" spans="1:13" ht="24.75" x14ac:dyDescent="0.25">
      <c r="A67" s="24" t="s">
        <v>163</v>
      </c>
      <c r="B67" s="4" t="s">
        <v>270</v>
      </c>
      <c r="C67" s="4" t="s">
        <v>271</v>
      </c>
      <c r="D67" s="4" t="s">
        <v>17</v>
      </c>
      <c r="E67" s="21" t="s">
        <v>44</v>
      </c>
      <c r="F67" s="21" t="s">
        <v>272</v>
      </c>
      <c r="G67" s="4" t="s">
        <v>273</v>
      </c>
      <c r="H67" s="4" t="s">
        <v>274</v>
      </c>
      <c r="I67" s="4" t="s">
        <v>275</v>
      </c>
      <c r="J67" s="4" t="s">
        <v>276</v>
      </c>
      <c r="K67" s="25">
        <v>1075</v>
      </c>
      <c r="L67" s="7">
        <v>864.04570000000001</v>
      </c>
      <c r="M67" s="22">
        <v>1</v>
      </c>
    </row>
    <row r="68" spans="1:13" ht="24.75" x14ac:dyDescent="0.25">
      <c r="A68" s="24" t="s">
        <v>163</v>
      </c>
      <c r="B68" s="4" t="s">
        <v>270</v>
      </c>
      <c r="C68" s="4" t="s">
        <v>271</v>
      </c>
      <c r="D68" s="4" t="s">
        <v>17</v>
      </c>
      <c r="E68" s="21" t="s">
        <v>44</v>
      </c>
      <c r="F68" s="21" t="s">
        <v>277</v>
      </c>
      <c r="G68" s="4" t="s">
        <v>278</v>
      </c>
      <c r="H68" s="4" t="s">
        <v>279</v>
      </c>
      <c r="I68" s="4" t="s">
        <v>275</v>
      </c>
      <c r="J68" s="4" t="s">
        <v>276</v>
      </c>
      <c r="K68" s="25">
        <v>1075</v>
      </c>
      <c r="L68" s="7">
        <v>864.04570000000001</v>
      </c>
      <c r="M68" s="22">
        <v>1</v>
      </c>
    </row>
    <row r="69" spans="1:13" ht="24.75" x14ac:dyDescent="0.25">
      <c r="A69" s="24" t="s">
        <v>163</v>
      </c>
      <c r="B69" s="4" t="s">
        <v>270</v>
      </c>
      <c r="C69" s="4" t="s">
        <v>271</v>
      </c>
      <c r="D69" s="4" t="s">
        <v>17</v>
      </c>
      <c r="E69" s="21" t="s">
        <v>44</v>
      </c>
      <c r="F69" s="21" t="s">
        <v>280</v>
      </c>
      <c r="G69" s="4" t="s">
        <v>281</v>
      </c>
      <c r="H69" s="4" t="s">
        <v>282</v>
      </c>
      <c r="I69" s="4" t="s">
        <v>275</v>
      </c>
      <c r="J69" s="4" t="s">
        <v>276</v>
      </c>
      <c r="K69" s="25">
        <v>1075</v>
      </c>
      <c r="L69" s="7">
        <v>864.04570000000001</v>
      </c>
      <c r="M69" s="22">
        <v>1</v>
      </c>
    </row>
    <row r="70" spans="1:13" ht="24.75" x14ac:dyDescent="0.25">
      <c r="A70" s="24" t="s">
        <v>163</v>
      </c>
      <c r="B70" s="4" t="s">
        <v>270</v>
      </c>
      <c r="C70" s="4" t="s">
        <v>271</v>
      </c>
      <c r="D70" s="4" t="s">
        <v>17</v>
      </c>
      <c r="E70" s="21" t="s">
        <v>44</v>
      </c>
      <c r="F70" s="21" t="s">
        <v>283</v>
      </c>
      <c r="G70" s="4" t="s">
        <v>284</v>
      </c>
      <c r="H70" s="4" t="s">
        <v>285</v>
      </c>
      <c r="I70" s="4" t="s">
        <v>275</v>
      </c>
      <c r="J70" s="4" t="s">
        <v>276</v>
      </c>
      <c r="K70" s="25">
        <v>1075</v>
      </c>
      <c r="L70" s="7">
        <v>864.04570000000001</v>
      </c>
      <c r="M70" s="22">
        <v>1</v>
      </c>
    </row>
    <row r="71" spans="1:13" ht="24.75" x14ac:dyDescent="0.25">
      <c r="A71" s="24" t="s">
        <v>163</v>
      </c>
      <c r="B71" s="4" t="s">
        <v>270</v>
      </c>
      <c r="C71" s="4" t="s">
        <v>271</v>
      </c>
      <c r="D71" s="4" t="s">
        <v>17</v>
      </c>
      <c r="E71" s="21" t="s">
        <v>44</v>
      </c>
      <c r="F71" s="21" t="s">
        <v>286</v>
      </c>
      <c r="G71" s="4" t="s">
        <v>287</v>
      </c>
      <c r="H71" s="4" t="s">
        <v>288</v>
      </c>
      <c r="I71" s="4" t="s">
        <v>275</v>
      </c>
      <c r="J71" s="4" t="s">
        <v>276</v>
      </c>
      <c r="K71" s="25">
        <v>1075</v>
      </c>
      <c r="L71" s="7">
        <v>864.04570000000001</v>
      </c>
      <c r="M71" s="22">
        <v>1</v>
      </c>
    </row>
    <row r="72" spans="1:13" ht="24.75" x14ac:dyDescent="0.25">
      <c r="A72" s="24" t="s">
        <v>163</v>
      </c>
      <c r="B72" s="4" t="s">
        <v>270</v>
      </c>
      <c r="C72" s="4" t="s">
        <v>271</v>
      </c>
      <c r="D72" s="4" t="s">
        <v>17</v>
      </c>
      <c r="E72" s="21" t="s">
        <v>44</v>
      </c>
      <c r="F72" s="21" t="s">
        <v>289</v>
      </c>
      <c r="G72" s="4" t="s">
        <v>290</v>
      </c>
      <c r="H72" s="4" t="s">
        <v>291</v>
      </c>
      <c r="I72" s="4" t="s">
        <v>275</v>
      </c>
      <c r="J72" s="4" t="s">
        <v>276</v>
      </c>
      <c r="K72" s="25">
        <v>1075</v>
      </c>
      <c r="L72" s="7">
        <v>864.04570000000001</v>
      </c>
      <c r="M72" s="22">
        <v>1</v>
      </c>
    </row>
    <row r="73" spans="1:13" ht="24.75" x14ac:dyDescent="0.25">
      <c r="A73" s="24" t="s">
        <v>163</v>
      </c>
      <c r="B73" s="4" t="s">
        <v>270</v>
      </c>
      <c r="C73" s="4" t="s">
        <v>271</v>
      </c>
      <c r="D73" s="4" t="s">
        <v>17</v>
      </c>
      <c r="E73" s="21" t="s">
        <v>44</v>
      </c>
      <c r="F73" s="21" t="s">
        <v>292</v>
      </c>
      <c r="G73" s="4" t="s">
        <v>293</v>
      </c>
      <c r="H73" s="4" t="s">
        <v>294</v>
      </c>
      <c r="I73" s="4" t="s">
        <v>275</v>
      </c>
      <c r="J73" s="4" t="s">
        <v>276</v>
      </c>
      <c r="K73" s="25">
        <v>1075</v>
      </c>
      <c r="L73" s="7">
        <v>864.04570000000001</v>
      </c>
      <c r="M73" s="22">
        <v>1</v>
      </c>
    </row>
    <row r="74" spans="1:13" ht="24.75" x14ac:dyDescent="0.25">
      <c r="A74" s="24" t="s">
        <v>163</v>
      </c>
      <c r="B74" s="4" t="s">
        <v>270</v>
      </c>
      <c r="C74" s="4" t="s">
        <v>271</v>
      </c>
      <c r="D74" s="4" t="s">
        <v>17</v>
      </c>
      <c r="E74" s="21" t="s">
        <v>44</v>
      </c>
      <c r="F74" s="21" t="s">
        <v>295</v>
      </c>
      <c r="G74" s="4" t="s">
        <v>296</v>
      </c>
      <c r="H74" s="4" t="s">
        <v>297</v>
      </c>
      <c r="I74" s="4" t="s">
        <v>275</v>
      </c>
      <c r="J74" s="4" t="s">
        <v>276</v>
      </c>
      <c r="K74" s="25">
        <v>1075</v>
      </c>
      <c r="L74" s="7">
        <v>864.04570000000001</v>
      </c>
      <c r="M74" s="22">
        <v>1</v>
      </c>
    </row>
    <row r="75" spans="1:13" ht="24.75" x14ac:dyDescent="0.25">
      <c r="A75" s="24" t="s">
        <v>163</v>
      </c>
      <c r="B75" s="4" t="s">
        <v>270</v>
      </c>
      <c r="C75" s="4" t="s">
        <v>271</v>
      </c>
      <c r="D75" s="4" t="s">
        <v>17</v>
      </c>
      <c r="E75" s="21" t="s">
        <v>44</v>
      </c>
      <c r="F75" s="21" t="s">
        <v>298</v>
      </c>
      <c r="G75" s="4" t="s">
        <v>299</v>
      </c>
      <c r="H75" s="4" t="s">
        <v>300</v>
      </c>
      <c r="I75" s="4" t="s">
        <v>275</v>
      </c>
      <c r="J75" s="4" t="s">
        <v>276</v>
      </c>
      <c r="K75" s="25">
        <v>1075</v>
      </c>
      <c r="L75" s="7">
        <v>864.04570000000001</v>
      </c>
      <c r="M75" s="22">
        <v>1</v>
      </c>
    </row>
    <row r="76" spans="1:13" ht="24.75" x14ac:dyDescent="0.25">
      <c r="A76" s="24" t="s">
        <v>163</v>
      </c>
      <c r="B76" s="4" t="s">
        <v>270</v>
      </c>
      <c r="C76" s="4" t="s">
        <v>271</v>
      </c>
      <c r="D76" s="4" t="s">
        <v>17</v>
      </c>
      <c r="E76" s="21" t="s">
        <v>44</v>
      </c>
      <c r="F76" s="21" t="s">
        <v>301</v>
      </c>
      <c r="G76" s="4" t="s">
        <v>302</v>
      </c>
      <c r="H76" s="4" t="s">
        <v>303</v>
      </c>
      <c r="I76" s="4" t="s">
        <v>275</v>
      </c>
      <c r="J76" s="4" t="s">
        <v>276</v>
      </c>
      <c r="K76" s="25">
        <v>1075</v>
      </c>
      <c r="L76" s="7">
        <v>864.04570000000001</v>
      </c>
      <c r="M76" s="22">
        <v>1</v>
      </c>
    </row>
    <row r="77" spans="1:13" ht="24.75" x14ac:dyDescent="0.25">
      <c r="A77" s="24" t="s">
        <v>163</v>
      </c>
      <c r="B77" s="4" t="s">
        <v>270</v>
      </c>
      <c r="C77" s="4" t="s">
        <v>271</v>
      </c>
      <c r="D77" s="4" t="s">
        <v>17</v>
      </c>
      <c r="E77" s="21" t="s">
        <v>44</v>
      </c>
      <c r="F77" s="21" t="s">
        <v>304</v>
      </c>
      <c r="G77" s="4" t="s">
        <v>305</v>
      </c>
      <c r="H77" s="4" t="s">
        <v>306</v>
      </c>
      <c r="I77" s="4" t="s">
        <v>275</v>
      </c>
      <c r="J77" s="4" t="s">
        <v>276</v>
      </c>
      <c r="K77" s="25">
        <v>1075</v>
      </c>
      <c r="L77" s="7">
        <v>864.04570000000001</v>
      </c>
      <c r="M77" s="22">
        <v>1</v>
      </c>
    </row>
    <row r="78" spans="1:13" ht="24.75" x14ac:dyDescent="0.25">
      <c r="A78" s="24" t="s">
        <v>163</v>
      </c>
      <c r="B78" s="4" t="s">
        <v>270</v>
      </c>
      <c r="C78" s="4" t="s">
        <v>271</v>
      </c>
      <c r="D78" s="4" t="s">
        <v>17</v>
      </c>
      <c r="E78" s="21" t="s">
        <v>44</v>
      </c>
      <c r="F78" s="21" t="s">
        <v>307</v>
      </c>
      <c r="G78" s="4" t="s">
        <v>308</v>
      </c>
      <c r="H78" s="4" t="s">
        <v>309</v>
      </c>
      <c r="I78" s="4" t="s">
        <v>275</v>
      </c>
      <c r="J78" s="4" t="s">
        <v>276</v>
      </c>
      <c r="K78" s="25">
        <v>1075</v>
      </c>
      <c r="L78" s="7">
        <v>864.04570000000001</v>
      </c>
      <c r="M78" s="22">
        <v>1</v>
      </c>
    </row>
    <row r="79" spans="1:13" ht="24.75" x14ac:dyDescent="0.25">
      <c r="A79" s="24" t="s">
        <v>163</v>
      </c>
      <c r="B79" s="4" t="s">
        <v>270</v>
      </c>
      <c r="C79" s="4" t="s">
        <v>271</v>
      </c>
      <c r="D79" s="4" t="s">
        <v>17</v>
      </c>
      <c r="E79" s="21" t="s">
        <v>44</v>
      </c>
      <c r="F79" s="21" t="s">
        <v>310</v>
      </c>
      <c r="G79" s="4" t="s">
        <v>311</v>
      </c>
      <c r="H79" s="4" t="s">
        <v>312</v>
      </c>
      <c r="I79" s="4" t="s">
        <v>275</v>
      </c>
      <c r="J79" s="4" t="s">
        <v>276</v>
      </c>
      <c r="K79" s="25">
        <v>1075</v>
      </c>
      <c r="L79" s="7">
        <v>866.06849999999997</v>
      </c>
      <c r="M79" s="22">
        <v>1</v>
      </c>
    </row>
    <row r="80" spans="1:13" ht="24.75" x14ac:dyDescent="0.25">
      <c r="A80" s="24" t="s">
        <v>163</v>
      </c>
      <c r="B80" s="4" t="s">
        <v>270</v>
      </c>
      <c r="C80" s="4" t="s">
        <v>271</v>
      </c>
      <c r="D80" s="4" t="s">
        <v>17</v>
      </c>
      <c r="E80" s="21" t="s">
        <v>313</v>
      </c>
      <c r="F80" s="21" t="s">
        <v>314</v>
      </c>
      <c r="G80" s="4" t="s">
        <v>315</v>
      </c>
      <c r="H80" s="4" t="s">
        <v>316</v>
      </c>
      <c r="I80" s="4" t="s">
        <v>275</v>
      </c>
      <c r="J80" s="4" t="s">
        <v>276</v>
      </c>
      <c r="K80" s="25">
        <v>1075</v>
      </c>
      <c r="L80" s="7">
        <v>864.04570000000001</v>
      </c>
      <c r="M80" s="22">
        <v>1</v>
      </c>
    </row>
    <row r="81" spans="1:13" ht="24.75" x14ac:dyDescent="0.25">
      <c r="A81" s="24" t="s">
        <v>163</v>
      </c>
      <c r="B81" s="4" t="s">
        <v>317</v>
      </c>
      <c r="C81" s="4" t="s">
        <v>318</v>
      </c>
      <c r="D81" s="4" t="s">
        <v>17</v>
      </c>
      <c r="E81" s="21" t="s">
        <v>44</v>
      </c>
      <c r="F81" s="21" t="s">
        <v>319</v>
      </c>
      <c r="G81" s="4" t="s">
        <v>320</v>
      </c>
      <c r="H81" s="4" t="s">
        <v>321</v>
      </c>
      <c r="I81" s="4" t="s">
        <v>322</v>
      </c>
      <c r="J81" s="4" t="s">
        <v>323</v>
      </c>
      <c r="K81" s="25">
        <v>3190</v>
      </c>
      <c r="L81" s="7">
        <v>2564.0054</v>
      </c>
      <c r="M81" s="22">
        <v>1</v>
      </c>
    </row>
    <row r="82" spans="1:13" ht="13.9" customHeight="1" x14ac:dyDescent="0.25">
      <c r="A82" s="39" t="s">
        <v>26</v>
      </c>
      <c r="B82" s="39"/>
      <c r="C82" s="39"/>
      <c r="D82" s="39"/>
      <c r="E82" s="39"/>
      <c r="F82" s="39"/>
      <c r="G82" s="39"/>
      <c r="H82" s="39"/>
      <c r="I82" s="39"/>
      <c r="J82" s="39"/>
      <c r="K82" s="9">
        <f>SUM(K40:K81)</f>
        <v>53557.71</v>
      </c>
      <c r="L82" s="9">
        <f>SUM(L40:L81)</f>
        <v>30976.739099999984</v>
      </c>
      <c r="M82" s="10">
        <f>SUM(M40:M81)</f>
        <v>42</v>
      </c>
    </row>
    <row r="83" spans="1:13" ht="15" x14ac:dyDescent="0.25">
      <c r="A83" s="40" t="s">
        <v>324</v>
      </c>
      <c r="B83" s="40"/>
      <c r="C83" s="40"/>
      <c r="D83" s="40"/>
      <c r="E83" s="13"/>
      <c r="F83" s="13"/>
      <c r="G83" s="13"/>
      <c r="H83" s="13"/>
      <c r="I83" s="14"/>
      <c r="J83" s="15"/>
      <c r="K83" s="16"/>
      <c r="L83" s="16"/>
      <c r="M83" s="13"/>
    </row>
    <row r="84" spans="1:13" ht="15" x14ac:dyDescent="0.25"/>
    <row r="85" spans="1:13" ht="22.35" customHeight="1" x14ac:dyDescent="0.25">
      <c r="A85" s="2" t="s">
        <v>1</v>
      </c>
      <c r="B85" s="2" t="s">
        <v>2</v>
      </c>
      <c r="C85" s="2" t="s">
        <v>3</v>
      </c>
      <c r="D85" s="2" t="s">
        <v>4</v>
      </c>
      <c r="E85" s="2" t="s">
        <v>5</v>
      </c>
      <c r="F85" s="2" t="s">
        <v>6</v>
      </c>
      <c r="G85" s="2" t="s">
        <v>7</v>
      </c>
      <c r="H85" s="2" t="s">
        <v>8</v>
      </c>
      <c r="I85" s="2" t="s">
        <v>9</v>
      </c>
      <c r="J85" s="2" t="s">
        <v>10</v>
      </c>
      <c r="K85" s="2" t="s">
        <v>11</v>
      </c>
      <c r="L85" s="2" t="s">
        <v>12</v>
      </c>
      <c r="M85" s="2" t="s">
        <v>13</v>
      </c>
    </row>
    <row r="86" spans="1:13" ht="24.75" x14ac:dyDescent="0.25">
      <c r="A86" s="24" t="s">
        <v>325</v>
      </c>
      <c r="B86" s="4" t="s">
        <v>326</v>
      </c>
      <c r="C86" s="4" t="s">
        <v>327</v>
      </c>
      <c r="D86" s="4" t="s">
        <v>17</v>
      </c>
      <c r="E86" s="21" t="s">
        <v>328</v>
      </c>
      <c r="F86" s="21" t="s">
        <v>329</v>
      </c>
      <c r="G86" s="4" t="s">
        <v>330</v>
      </c>
      <c r="H86" s="4" t="s">
        <v>331</v>
      </c>
      <c r="I86" s="4" t="s">
        <v>332</v>
      </c>
      <c r="J86" s="4" t="s">
        <v>333</v>
      </c>
      <c r="K86" s="25">
        <v>390.19</v>
      </c>
      <c r="L86" s="7">
        <v>235.89709999999999</v>
      </c>
      <c r="M86" s="27">
        <v>1</v>
      </c>
    </row>
    <row r="87" spans="1:13" ht="24.75" x14ac:dyDescent="0.25">
      <c r="A87" s="24" t="s">
        <v>325</v>
      </c>
      <c r="B87" s="4" t="s">
        <v>326</v>
      </c>
      <c r="C87" s="4" t="s">
        <v>334</v>
      </c>
      <c r="D87" s="4" t="s">
        <v>17</v>
      </c>
      <c r="E87" s="21" t="s">
        <v>328</v>
      </c>
      <c r="F87" s="21" t="s">
        <v>335</v>
      </c>
      <c r="G87" s="4" t="s">
        <v>336</v>
      </c>
      <c r="H87" s="4" t="s">
        <v>331</v>
      </c>
      <c r="I87" s="4" t="s">
        <v>332</v>
      </c>
      <c r="J87" s="4" t="s">
        <v>333</v>
      </c>
      <c r="K87" s="25">
        <v>390.19</v>
      </c>
      <c r="L87" s="7">
        <v>235.89709999999999</v>
      </c>
      <c r="M87" s="27">
        <v>1</v>
      </c>
    </row>
    <row r="88" spans="1:13" ht="24.75" x14ac:dyDescent="0.25">
      <c r="A88" s="24" t="s">
        <v>325</v>
      </c>
      <c r="B88" s="4" t="s">
        <v>326</v>
      </c>
      <c r="C88" s="4" t="s">
        <v>334</v>
      </c>
      <c r="D88" s="4" t="s">
        <v>17</v>
      </c>
      <c r="E88" s="21" t="s">
        <v>328</v>
      </c>
      <c r="F88" s="21" t="s">
        <v>337</v>
      </c>
      <c r="G88" s="4" t="s">
        <v>338</v>
      </c>
      <c r="H88" s="4" t="s">
        <v>331</v>
      </c>
      <c r="I88" s="4" t="s">
        <v>332</v>
      </c>
      <c r="J88" s="4" t="s">
        <v>333</v>
      </c>
      <c r="K88" s="25">
        <v>390.19</v>
      </c>
      <c r="L88" s="7">
        <v>235.89709999999999</v>
      </c>
      <c r="M88" s="27">
        <v>1</v>
      </c>
    </row>
    <row r="89" spans="1:13" ht="16.5" x14ac:dyDescent="0.25">
      <c r="A89" s="24" t="s">
        <v>325</v>
      </c>
      <c r="B89" s="4" t="s">
        <v>326</v>
      </c>
      <c r="C89" s="4" t="s">
        <v>334</v>
      </c>
      <c r="D89" s="4" t="s">
        <v>17</v>
      </c>
      <c r="E89" s="21" t="s">
        <v>44</v>
      </c>
      <c r="F89" s="21" t="s">
        <v>339</v>
      </c>
      <c r="G89" s="4" t="s">
        <v>340</v>
      </c>
      <c r="H89" s="4" t="s">
        <v>331</v>
      </c>
      <c r="I89" s="4" t="s">
        <v>332</v>
      </c>
      <c r="J89" s="4" t="s">
        <v>333</v>
      </c>
      <c r="K89" s="25">
        <v>390.19</v>
      </c>
      <c r="L89" s="7">
        <v>235.89709999999999</v>
      </c>
      <c r="M89" s="27">
        <v>1</v>
      </c>
    </row>
    <row r="90" spans="1:13" ht="16.5" x14ac:dyDescent="0.25">
      <c r="A90" s="24" t="s">
        <v>325</v>
      </c>
      <c r="B90" s="4" t="s">
        <v>341</v>
      </c>
      <c r="C90" s="4" t="s">
        <v>342</v>
      </c>
      <c r="D90" s="4" t="s">
        <v>17</v>
      </c>
      <c r="E90" s="21" t="s">
        <v>343</v>
      </c>
      <c r="F90" s="4" t="s">
        <v>32</v>
      </c>
      <c r="G90" s="4" t="s">
        <v>344</v>
      </c>
      <c r="H90" s="4" t="s">
        <v>345</v>
      </c>
      <c r="I90" s="4">
        <v>22114</v>
      </c>
      <c r="J90" s="4" t="s">
        <v>346</v>
      </c>
      <c r="K90" s="25">
        <v>159</v>
      </c>
      <c r="L90" s="7">
        <v>79.5</v>
      </c>
      <c r="M90" s="27">
        <v>1</v>
      </c>
    </row>
    <row r="91" spans="1:13" ht="24.75" x14ac:dyDescent="0.25">
      <c r="A91" s="24" t="s">
        <v>325</v>
      </c>
      <c r="B91" s="4" t="s">
        <v>347</v>
      </c>
      <c r="C91" s="4" t="s">
        <v>348</v>
      </c>
      <c r="D91" s="4" t="s">
        <v>17</v>
      </c>
      <c r="E91" s="21" t="s">
        <v>328</v>
      </c>
      <c r="F91" s="21" t="s">
        <v>349</v>
      </c>
      <c r="G91" s="4" t="s">
        <v>350</v>
      </c>
      <c r="H91" s="4" t="s">
        <v>54</v>
      </c>
      <c r="I91" s="4" t="s">
        <v>351</v>
      </c>
      <c r="J91" s="4" t="s">
        <v>352</v>
      </c>
      <c r="K91" s="25">
        <v>2500.46</v>
      </c>
      <c r="L91" s="7">
        <v>1434.4037000000001</v>
      </c>
      <c r="M91" s="27">
        <v>1</v>
      </c>
    </row>
    <row r="92" spans="1:13" ht="24.75" x14ac:dyDescent="0.25">
      <c r="A92" s="24" t="s">
        <v>325</v>
      </c>
      <c r="B92" s="4" t="s">
        <v>353</v>
      </c>
      <c r="C92" s="4" t="s">
        <v>354</v>
      </c>
      <c r="D92" s="4" t="s">
        <v>17</v>
      </c>
      <c r="E92" s="21" t="s">
        <v>191</v>
      </c>
      <c r="F92" s="21" t="s">
        <v>355</v>
      </c>
      <c r="G92" s="4" t="s">
        <v>356</v>
      </c>
      <c r="H92" s="4" t="s">
        <v>357</v>
      </c>
      <c r="I92" s="4">
        <v>44</v>
      </c>
      <c r="J92" s="4" t="s">
        <v>358</v>
      </c>
      <c r="K92" s="25">
        <v>450</v>
      </c>
      <c r="L92" s="7">
        <v>315</v>
      </c>
      <c r="M92" s="27">
        <v>1</v>
      </c>
    </row>
    <row r="93" spans="1:13" ht="24.75" x14ac:dyDescent="0.25">
      <c r="A93" s="24" t="s">
        <v>325</v>
      </c>
      <c r="B93" s="4" t="s">
        <v>359</v>
      </c>
      <c r="C93" s="4" t="s">
        <v>360</v>
      </c>
      <c r="D93" s="4" t="s">
        <v>17</v>
      </c>
      <c r="E93" s="21" t="s">
        <v>191</v>
      </c>
      <c r="F93" s="21" t="s">
        <v>361</v>
      </c>
      <c r="G93" s="4" t="s">
        <v>362</v>
      </c>
      <c r="H93" s="4" t="s">
        <v>21</v>
      </c>
      <c r="I93" s="4" t="s">
        <v>363</v>
      </c>
      <c r="J93" s="4" t="s">
        <v>364</v>
      </c>
      <c r="K93" s="25">
        <v>275.5</v>
      </c>
      <c r="L93" s="7">
        <v>196.92330000000001</v>
      </c>
      <c r="M93" s="27">
        <v>1</v>
      </c>
    </row>
    <row r="94" spans="1:13" ht="24.75" x14ac:dyDescent="0.25">
      <c r="A94" s="24" t="s">
        <v>325</v>
      </c>
      <c r="B94" s="4" t="s">
        <v>359</v>
      </c>
      <c r="C94" s="4" t="s">
        <v>360</v>
      </c>
      <c r="D94" s="4" t="s">
        <v>17</v>
      </c>
      <c r="E94" s="21" t="s">
        <v>191</v>
      </c>
      <c r="F94" s="21" t="s">
        <v>365</v>
      </c>
      <c r="G94" s="4" t="s">
        <v>366</v>
      </c>
      <c r="H94" s="4" t="s">
        <v>21</v>
      </c>
      <c r="I94" s="4" t="s">
        <v>363</v>
      </c>
      <c r="J94" s="4" t="s">
        <v>364</v>
      </c>
      <c r="K94" s="25">
        <v>275.5</v>
      </c>
      <c r="L94" s="7">
        <v>196.92330000000001</v>
      </c>
      <c r="M94" s="27">
        <v>1</v>
      </c>
    </row>
    <row r="95" spans="1:13" ht="24.75" x14ac:dyDescent="0.25">
      <c r="A95" s="24" t="s">
        <v>325</v>
      </c>
      <c r="B95" s="4" t="s">
        <v>359</v>
      </c>
      <c r="C95" s="4" t="s">
        <v>360</v>
      </c>
      <c r="D95" s="4" t="s">
        <v>17</v>
      </c>
      <c r="E95" s="21" t="s">
        <v>191</v>
      </c>
      <c r="F95" s="21" t="s">
        <v>367</v>
      </c>
      <c r="G95" s="4" t="s">
        <v>368</v>
      </c>
      <c r="H95" s="4" t="s">
        <v>21</v>
      </c>
      <c r="I95" s="4" t="s">
        <v>363</v>
      </c>
      <c r="J95" s="4" t="s">
        <v>364</v>
      </c>
      <c r="K95" s="25">
        <v>275.5</v>
      </c>
      <c r="L95" s="7">
        <v>196.92330000000001</v>
      </c>
      <c r="M95" s="27">
        <v>1</v>
      </c>
    </row>
    <row r="96" spans="1:13" ht="24.75" x14ac:dyDescent="0.25">
      <c r="A96" s="24" t="s">
        <v>325</v>
      </c>
      <c r="B96" s="4" t="s">
        <v>359</v>
      </c>
      <c r="C96" s="4" t="s">
        <v>360</v>
      </c>
      <c r="D96" s="4" t="s">
        <v>17</v>
      </c>
      <c r="E96" s="21" t="s">
        <v>191</v>
      </c>
      <c r="F96" s="21" t="s">
        <v>369</v>
      </c>
      <c r="G96" s="4" t="s">
        <v>370</v>
      </c>
      <c r="H96" s="4" t="s">
        <v>21</v>
      </c>
      <c r="I96" s="4" t="s">
        <v>363</v>
      </c>
      <c r="J96" s="4" t="s">
        <v>364</v>
      </c>
      <c r="K96" s="25">
        <v>275.5</v>
      </c>
      <c r="L96" s="7">
        <v>196.92330000000001</v>
      </c>
      <c r="M96" s="27">
        <v>1</v>
      </c>
    </row>
    <row r="97" spans="1:13" ht="24.75" x14ac:dyDescent="0.25">
      <c r="A97" s="24" t="s">
        <v>325</v>
      </c>
      <c r="B97" s="4" t="s">
        <v>359</v>
      </c>
      <c r="C97" s="4" t="s">
        <v>360</v>
      </c>
      <c r="D97" s="4" t="s">
        <v>17</v>
      </c>
      <c r="E97" s="21" t="s">
        <v>191</v>
      </c>
      <c r="F97" s="21" t="s">
        <v>371</v>
      </c>
      <c r="G97" s="4" t="s">
        <v>372</v>
      </c>
      <c r="H97" s="4" t="s">
        <v>21</v>
      </c>
      <c r="I97" s="4" t="s">
        <v>363</v>
      </c>
      <c r="J97" s="4" t="s">
        <v>364</v>
      </c>
      <c r="K97" s="25">
        <v>275.5</v>
      </c>
      <c r="L97" s="7">
        <v>196.92330000000001</v>
      </c>
      <c r="M97" s="27">
        <v>1</v>
      </c>
    </row>
    <row r="98" spans="1:13" ht="24.75" x14ac:dyDescent="0.25">
      <c r="A98" s="24" t="s">
        <v>325</v>
      </c>
      <c r="B98" s="4" t="s">
        <v>359</v>
      </c>
      <c r="C98" s="4" t="s">
        <v>360</v>
      </c>
      <c r="D98" s="4" t="s">
        <v>17</v>
      </c>
      <c r="E98" s="21" t="s">
        <v>191</v>
      </c>
      <c r="F98" s="21" t="s">
        <v>373</v>
      </c>
      <c r="G98" s="4" t="s">
        <v>374</v>
      </c>
      <c r="H98" s="4" t="s">
        <v>21</v>
      </c>
      <c r="I98" s="4" t="s">
        <v>363</v>
      </c>
      <c r="J98" s="4" t="s">
        <v>364</v>
      </c>
      <c r="K98" s="25">
        <v>275.5</v>
      </c>
      <c r="L98" s="7">
        <v>196.92330000000001</v>
      </c>
      <c r="M98" s="27">
        <v>1</v>
      </c>
    </row>
    <row r="99" spans="1:13" ht="24.75" x14ac:dyDescent="0.25">
      <c r="A99" s="24" t="s">
        <v>325</v>
      </c>
      <c r="B99" s="4" t="s">
        <v>359</v>
      </c>
      <c r="C99" s="4" t="s">
        <v>360</v>
      </c>
      <c r="D99" s="4" t="s">
        <v>17</v>
      </c>
      <c r="E99" s="21" t="s">
        <v>191</v>
      </c>
      <c r="F99" s="21" t="s">
        <v>375</v>
      </c>
      <c r="G99" s="4" t="s">
        <v>376</v>
      </c>
      <c r="H99" s="4" t="s">
        <v>21</v>
      </c>
      <c r="I99" s="4" t="s">
        <v>363</v>
      </c>
      <c r="J99" s="4" t="s">
        <v>364</v>
      </c>
      <c r="K99" s="25">
        <v>275.5</v>
      </c>
      <c r="L99" s="7">
        <v>196.92330000000001</v>
      </c>
      <c r="M99" s="27">
        <v>1</v>
      </c>
    </row>
    <row r="100" spans="1:13" ht="16.5" x14ac:dyDescent="0.25">
      <c r="A100" s="24" t="s">
        <v>325</v>
      </c>
      <c r="B100" s="4" t="s">
        <v>377</v>
      </c>
      <c r="C100" s="4" t="s">
        <v>334</v>
      </c>
      <c r="D100" s="4" t="s">
        <v>17</v>
      </c>
      <c r="E100" s="21" t="s">
        <v>240</v>
      </c>
      <c r="F100" s="21" t="s">
        <v>378</v>
      </c>
      <c r="G100" s="4" t="s">
        <v>379</v>
      </c>
      <c r="H100" s="4" t="s">
        <v>380</v>
      </c>
      <c r="I100" s="4" t="s">
        <v>381</v>
      </c>
      <c r="J100" s="4" t="s">
        <v>382</v>
      </c>
      <c r="K100" s="25">
        <v>1580</v>
      </c>
      <c r="L100" s="7">
        <v>991.32259999999997</v>
      </c>
      <c r="M100" s="27">
        <v>1</v>
      </c>
    </row>
    <row r="101" spans="1:13" ht="24.75" x14ac:dyDescent="0.25">
      <c r="A101" s="24" t="s">
        <v>325</v>
      </c>
      <c r="B101" s="4" t="s">
        <v>377</v>
      </c>
      <c r="C101" s="4" t="s">
        <v>334</v>
      </c>
      <c r="D101" s="4" t="s">
        <v>17</v>
      </c>
      <c r="E101" s="21" t="s">
        <v>328</v>
      </c>
      <c r="F101" s="21" t="s">
        <v>383</v>
      </c>
      <c r="G101" s="4" t="s">
        <v>384</v>
      </c>
      <c r="H101" s="4" t="s">
        <v>385</v>
      </c>
      <c r="I101" s="4" t="s">
        <v>386</v>
      </c>
      <c r="J101" s="4" t="s">
        <v>387</v>
      </c>
      <c r="K101" s="25">
        <v>1519.78</v>
      </c>
      <c r="L101" s="7">
        <v>886.53830000000005</v>
      </c>
      <c r="M101" s="27">
        <v>1</v>
      </c>
    </row>
    <row r="102" spans="1:13" ht="24.75" x14ac:dyDescent="0.25">
      <c r="A102" s="24" t="s">
        <v>325</v>
      </c>
      <c r="B102" s="4" t="s">
        <v>377</v>
      </c>
      <c r="C102" s="4" t="s">
        <v>334</v>
      </c>
      <c r="D102" s="4" t="s">
        <v>17</v>
      </c>
      <c r="E102" s="21" t="s">
        <v>328</v>
      </c>
      <c r="F102" s="21" t="s">
        <v>388</v>
      </c>
      <c r="G102" s="4" t="s">
        <v>389</v>
      </c>
      <c r="H102" s="4" t="s">
        <v>390</v>
      </c>
      <c r="I102" s="4" t="s">
        <v>386</v>
      </c>
      <c r="J102" s="4" t="s">
        <v>387</v>
      </c>
      <c r="K102" s="25">
        <v>1519.78</v>
      </c>
      <c r="L102" s="7">
        <v>886.53830000000005</v>
      </c>
      <c r="M102" s="27">
        <v>1</v>
      </c>
    </row>
    <row r="103" spans="1:13" ht="24.75" x14ac:dyDescent="0.25">
      <c r="A103" s="24" t="s">
        <v>325</v>
      </c>
      <c r="B103" s="4" t="s">
        <v>377</v>
      </c>
      <c r="C103" s="4" t="s">
        <v>334</v>
      </c>
      <c r="D103" s="4" t="s">
        <v>17</v>
      </c>
      <c r="E103" s="21" t="s">
        <v>328</v>
      </c>
      <c r="F103" s="21" t="s">
        <v>391</v>
      </c>
      <c r="G103" s="4" t="s">
        <v>392</v>
      </c>
      <c r="H103" s="4" t="s">
        <v>393</v>
      </c>
      <c r="I103" s="4" t="s">
        <v>386</v>
      </c>
      <c r="J103" s="4" t="s">
        <v>387</v>
      </c>
      <c r="K103" s="25">
        <v>1519.78</v>
      </c>
      <c r="L103" s="7">
        <v>886.53830000000005</v>
      </c>
      <c r="M103" s="27">
        <v>1</v>
      </c>
    </row>
    <row r="104" spans="1:13" ht="16.5" x14ac:dyDescent="0.25">
      <c r="A104" s="24" t="s">
        <v>325</v>
      </c>
      <c r="B104" s="4" t="s">
        <v>377</v>
      </c>
      <c r="C104" s="4" t="s">
        <v>334</v>
      </c>
      <c r="D104" s="4" t="s">
        <v>17</v>
      </c>
      <c r="E104" s="21" t="s">
        <v>44</v>
      </c>
      <c r="F104" s="21" t="s">
        <v>394</v>
      </c>
      <c r="G104" s="4" t="s">
        <v>395</v>
      </c>
      <c r="H104" s="4" t="s">
        <v>393</v>
      </c>
      <c r="I104" s="4" t="s">
        <v>386</v>
      </c>
      <c r="J104" s="4" t="s">
        <v>387</v>
      </c>
      <c r="K104" s="25">
        <v>1519.78</v>
      </c>
      <c r="L104" s="7">
        <v>886.53830000000005</v>
      </c>
      <c r="M104" s="27">
        <v>1</v>
      </c>
    </row>
    <row r="105" spans="1:13" ht="16.5" x14ac:dyDescent="0.25">
      <c r="A105" s="24" t="s">
        <v>325</v>
      </c>
      <c r="B105" s="4" t="s">
        <v>377</v>
      </c>
      <c r="C105" s="4" t="s">
        <v>334</v>
      </c>
      <c r="D105" s="4" t="s">
        <v>17</v>
      </c>
      <c r="E105" s="21" t="s">
        <v>44</v>
      </c>
      <c r="F105" s="21" t="s">
        <v>396</v>
      </c>
      <c r="G105" s="4" t="s">
        <v>397</v>
      </c>
      <c r="H105" s="4" t="s">
        <v>380</v>
      </c>
      <c r="I105" s="4" t="s">
        <v>381</v>
      </c>
      <c r="J105" s="4" t="s">
        <v>382</v>
      </c>
      <c r="K105" s="25">
        <v>1580</v>
      </c>
      <c r="L105" s="7">
        <v>991.32259999999997</v>
      </c>
      <c r="M105" s="27">
        <v>1</v>
      </c>
    </row>
    <row r="106" spans="1:13" ht="24.75" x14ac:dyDescent="0.25">
      <c r="A106" s="24" t="s">
        <v>325</v>
      </c>
      <c r="B106" s="4" t="s">
        <v>398</v>
      </c>
      <c r="C106" s="4" t="s">
        <v>399</v>
      </c>
      <c r="D106" s="4" t="s">
        <v>17</v>
      </c>
      <c r="E106" s="21" t="s">
        <v>240</v>
      </c>
      <c r="F106" s="4" t="s">
        <v>32</v>
      </c>
      <c r="G106" s="4" t="s">
        <v>400</v>
      </c>
      <c r="H106" s="4" t="s">
        <v>345</v>
      </c>
      <c r="I106" s="4">
        <v>42963</v>
      </c>
      <c r="J106" s="4" t="s">
        <v>401</v>
      </c>
      <c r="K106" s="25">
        <v>2309.27</v>
      </c>
      <c r="L106" s="7">
        <v>1154.635</v>
      </c>
      <c r="M106" s="27">
        <v>1</v>
      </c>
    </row>
    <row r="107" spans="1:13" ht="24.75" x14ac:dyDescent="0.25">
      <c r="A107" s="24" t="s">
        <v>325</v>
      </c>
      <c r="B107" s="4" t="s">
        <v>398</v>
      </c>
      <c r="C107" s="4" t="s">
        <v>399</v>
      </c>
      <c r="D107" s="4" t="s">
        <v>17</v>
      </c>
      <c r="E107" s="21" t="s">
        <v>44</v>
      </c>
      <c r="F107" s="4" t="s">
        <v>32</v>
      </c>
      <c r="G107" s="4" t="s">
        <v>402</v>
      </c>
      <c r="H107" s="4" t="s">
        <v>345</v>
      </c>
      <c r="I107" s="4">
        <v>42963</v>
      </c>
      <c r="J107" s="4" t="s">
        <v>401</v>
      </c>
      <c r="K107" s="25">
        <v>2309.27</v>
      </c>
      <c r="L107" s="7">
        <v>1154.635</v>
      </c>
      <c r="M107" s="27">
        <v>1</v>
      </c>
    </row>
    <row r="108" spans="1:13" ht="24.75" x14ac:dyDescent="0.25">
      <c r="A108" s="24" t="s">
        <v>325</v>
      </c>
      <c r="B108" s="4" t="s">
        <v>403</v>
      </c>
      <c r="C108" s="4" t="s">
        <v>399</v>
      </c>
      <c r="D108" s="4" t="s">
        <v>17</v>
      </c>
      <c r="E108" s="21" t="s">
        <v>328</v>
      </c>
      <c r="F108" s="21" t="s">
        <v>404</v>
      </c>
      <c r="G108" s="4" t="s">
        <v>405</v>
      </c>
      <c r="H108" s="4" t="s">
        <v>21</v>
      </c>
      <c r="I108" s="4" t="s">
        <v>351</v>
      </c>
      <c r="J108" s="4" t="s">
        <v>352</v>
      </c>
      <c r="K108" s="25">
        <v>5807.93</v>
      </c>
      <c r="L108" s="7">
        <v>3339.5596999999998</v>
      </c>
      <c r="M108" s="27">
        <v>1</v>
      </c>
    </row>
    <row r="109" spans="1:13" ht="24.75" x14ac:dyDescent="0.25">
      <c r="A109" s="24" t="s">
        <v>325</v>
      </c>
      <c r="B109" s="4" t="s">
        <v>403</v>
      </c>
      <c r="C109" s="4" t="s">
        <v>348</v>
      </c>
      <c r="D109" s="4" t="s">
        <v>17</v>
      </c>
      <c r="E109" s="21" t="s">
        <v>406</v>
      </c>
      <c r="F109" s="21" t="s">
        <v>407</v>
      </c>
      <c r="G109" s="4" t="s">
        <v>408</v>
      </c>
      <c r="H109" s="4" t="s">
        <v>409</v>
      </c>
      <c r="I109" s="4" t="s">
        <v>351</v>
      </c>
      <c r="J109" s="4" t="s">
        <v>352</v>
      </c>
      <c r="K109" s="25">
        <v>5807.93</v>
      </c>
      <c r="L109" s="7">
        <v>3339.5596999999998</v>
      </c>
      <c r="M109" s="27">
        <v>1</v>
      </c>
    </row>
    <row r="110" spans="1:13" ht="24.75" x14ac:dyDescent="0.25">
      <c r="A110" s="24" t="s">
        <v>325</v>
      </c>
      <c r="B110" s="4" t="s">
        <v>403</v>
      </c>
      <c r="C110" s="4" t="s">
        <v>399</v>
      </c>
      <c r="D110" s="4" t="s">
        <v>17</v>
      </c>
      <c r="E110" s="21" t="s">
        <v>44</v>
      </c>
      <c r="F110" s="21" t="s">
        <v>410</v>
      </c>
      <c r="G110" s="4" t="s">
        <v>411</v>
      </c>
      <c r="H110" s="4" t="s">
        <v>412</v>
      </c>
      <c r="I110" s="4" t="s">
        <v>351</v>
      </c>
      <c r="J110" s="4" t="s">
        <v>352</v>
      </c>
      <c r="K110" s="25">
        <v>5807.93</v>
      </c>
      <c r="L110" s="7">
        <v>3339.5596999999998</v>
      </c>
      <c r="M110" s="27">
        <v>1</v>
      </c>
    </row>
    <row r="111" spans="1:13" ht="24.75" x14ac:dyDescent="0.25">
      <c r="A111" s="24" t="s">
        <v>325</v>
      </c>
      <c r="B111" s="4" t="s">
        <v>413</v>
      </c>
      <c r="C111" s="4" t="s">
        <v>399</v>
      </c>
      <c r="D111" s="4" t="s">
        <v>17</v>
      </c>
      <c r="E111" s="21" t="s">
        <v>240</v>
      </c>
      <c r="F111" s="4" t="s">
        <v>32</v>
      </c>
      <c r="G111" s="4" t="s">
        <v>414</v>
      </c>
      <c r="H111" s="4" t="s">
        <v>345</v>
      </c>
      <c r="I111" s="4">
        <v>42963</v>
      </c>
      <c r="J111" s="4" t="s">
        <v>401</v>
      </c>
      <c r="K111" s="25">
        <v>6080.55</v>
      </c>
      <c r="L111" s="7">
        <v>3040.2750000000001</v>
      </c>
      <c r="M111" s="27">
        <v>1</v>
      </c>
    </row>
    <row r="112" spans="1:13" ht="24.75" x14ac:dyDescent="0.25">
      <c r="A112" s="24" t="s">
        <v>325</v>
      </c>
      <c r="B112" s="4" t="s">
        <v>415</v>
      </c>
      <c r="C112" s="4" t="s">
        <v>416</v>
      </c>
      <c r="D112" s="4" t="s">
        <v>17</v>
      </c>
      <c r="E112" s="21" t="s">
        <v>191</v>
      </c>
      <c r="F112" s="4" t="s">
        <v>32</v>
      </c>
      <c r="G112" s="4" t="s">
        <v>417</v>
      </c>
      <c r="H112" s="4" t="s">
        <v>418</v>
      </c>
      <c r="I112" s="4" t="s">
        <v>419</v>
      </c>
      <c r="J112" s="4" t="s">
        <v>420</v>
      </c>
      <c r="K112" s="25">
        <v>1300</v>
      </c>
      <c r="L112" s="7">
        <v>693.33330000000001</v>
      </c>
      <c r="M112" s="27">
        <v>1</v>
      </c>
    </row>
    <row r="113" spans="1:13" ht="16.5" x14ac:dyDescent="0.25">
      <c r="A113" s="24" t="s">
        <v>325</v>
      </c>
      <c r="B113" s="4" t="s">
        <v>421</v>
      </c>
      <c r="C113" s="4" t="s">
        <v>416</v>
      </c>
      <c r="D113" s="4" t="s">
        <v>17</v>
      </c>
      <c r="E113" s="21" t="s">
        <v>191</v>
      </c>
      <c r="F113" s="4" t="s">
        <v>32</v>
      </c>
      <c r="G113" s="4" t="s">
        <v>422</v>
      </c>
      <c r="H113" s="4" t="s">
        <v>54</v>
      </c>
      <c r="I113" s="4">
        <v>8794</v>
      </c>
      <c r="J113" s="4" t="s">
        <v>420</v>
      </c>
      <c r="K113" s="25">
        <v>700</v>
      </c>
      <c r="L113" s="7">
        <v>373.33330000000001</v>
      </c>
      <c r="M113" s="27">
        <v>1</v>
      </c>
    </row>
    <row r="114" spans="1:13" ht="16.5" x14ac:dyDescent="0.25">
      <c r="A114" s="24" t="s">
        <v>325</v>
      </c>
      <c r="B114" s="4" t="s">
        <v>421</v>
      </c>
      <c r="C114" s="4" t="s">
        <v>423</v>
      </c>
      <c r="D114" s="4" t="s">
        <v>17</v>
      </c>
      <c r="E114" s="21" t="s">
        <v>191</v>
      </c>
      <c r="F114" s="4" t="s">
        <v>32</v>
      </c>
      <c r="G114" s="4" t="s">
        <v>424</v>
      </c>
      <c r="H114" s="4" t="s">
        <v>54</v>
      </c>
      <c r="I114" s="4">
        <v>8794</v>
      </c>
      <c r="J114" s="4" t="s">
        <v>420</v>
      </c>
      <c r="K114" s="25">
        <v>700</v>
      </c>
      <c r="L114" s="7">
        <v>373.33330000000001</v>
      </c>
      <c r="M114" s="27">
        <v>1</v>
      </c>
    </row>
    <row r="115" spans="1:13" ht="16.5" x14ac:dyDescent="0.25">
      <c r="A115" s="24" t="s">
        <v>325</v>
      </c>
      <c r="B115" s="4" t="s">
        <v>421</v>
      </c>
      <c r="C115" s="4" t="s">
        <v>416</v>
      </c>
      <c r="D115" s="4" t="s">
        <v>17</v>
      </c>
      <c r="E115" s="21" t="s">
        <v>191</v>
      </c>
      <c r="F115" s="4" t="s">
        <v>32</v>
      </c>
      <c r="G115" s="4" t="s">
        <v>425</v>
      </c>
      <c r="H115" s="4" t="s">
        <v>426</v>
      </c>
      <c r="I115" s="4" t="s">
        <v>419</v>
      </c>
      <c r="J115" s="4" t="s">
        <v>420</v>
      </c>
      <c r="K115" s="25">
        <v>1300</v>
      </c>
      <c r="L115" s="7">
        <v>693.33330000000001</v>
      </c>
      <c r="M115" s="27">
        <v>1</v>
      </c>
    </row>
    <row r="116" spans="1:13" ht="16.5" x14ac:dyDescent="0.25">
      <c r="A116" s="24" t="s">
        <v>325</v>
      </c>
      <c r="B116" s="4" t="s">
        <v>421</v>
      </c>
      <c r="C116" s="4" t="s">
        <v>423</v>
      </c>
      <c r="D116" s="4" t="s">
        <v>17</v>
      </c>
      <c r="E116" s="21" t="s">
        <v>191</v>
      </c>
      <c r="F116" s="4" t="s">
        <v>32</v>
      </c>
      <c r="G116" s="4" t="s">
        <v>427</v>
      </c>
      <c r="H116" s="4" t="s">
        <v>54</v>
      </c>
      <c r="I116" s="4">
        <v>8794</v>
      </c>
      <c r="J116" s="4" t="s">
        <v>420</v>
      </c>
      <c r="K116" s="25">
        <v>700</v>
      </c>
      <c r="L116" s="7">
        <v>373.33330000000001</v>
      </c>
      <c r="M116" s="27">
        <v>1</v>
      </c>
    </row>
    <row r="117" spans="1:13" ht="16.5" x14ac:dyDescent="0.25">
      <c r="A117" s="24" t="s">
        <v>325</v>
      </c>
      <c r="B117" s="4" t="s">
        <v>421</v>
      </c>
      <c r="C117" s="4" t="s">
        <v>423</v>
      </c>
      <c r="D117" s="4" t="s">
        <v>17</v>
      </c>
      <c r="E117" s="21" t="s">
        <v>191</v>
      </c>
      <c r="F117" s="4" t="s">
        <v>32</v>
      </c>
      <c r="G117" s="4" t="s">
        <v>428</v>
      </c>
      <c r="H117" s="4" t="s">
        <v>54</v>
      </c>
      <c r="I117" s="4">
        <v>8794</v>
      </c>
      <c r="J117" s="4" t="s">
        <v>420</v>
      </c>
      <c r="K117" s="25">
        <v>700</v>
      </c>
      <c r="L117" s="7">
        <v>373.33330000000001</v>
      </c>
      <c r="M117" s="27">
        <v>1</v>
      </c>
    </row>
    <row r="118" spans="1:13" ht="16.5" x14ac:dyDescent="0.25">
      <c r="A118" s="24" t="s">
        <v>325</v>
      </c>
      <c r="B118" s="4" t="s">
        <v>421</v>
      </c>
      <c r="C118" s="4" t="s">
        <v>423</v>
      </c>
      <c r="D118" s="4" t="s">
        <v>17</v>
      </c>
      <c r="E118" s="21" t="s">
        <v>191</v>
      </c>
      <c r="F118" s="4" t="s">
        <v>32</v>
      </c>
      <c r="G118" s="4" t="s">
        <v>429</v>
      </c>
      <c r="H118" s="4" t="s">
        <v>54</v>
      </c>
      <c r="I118" s="4">
        <v>8794</v>
      </c>
      <c r="J118" s="4" t="s">
        <v>420</v>
      </c>
      <c r="K118" s="25">
        <v>700</v>
      </c>
      <c r="L118" s="7">
        <v>373.33330000000001</v>
      </c>
      <c r="M118" s="27">
        <v>1</v>
      </c>
    </row>
    <row r="119" spans="1:13" ht="16.5" x14ac:dyDescent="0.25">
      <c r="A119" s="24" t="s">
        <v>325</v>
      </c>
      <c r="B119" s="4" t="s">
        <v>421</v>
      </c>
      <c r="C119" s="4" t="s">
        <v>423</v>
      </c>
      <c r="D119" s="4" t="s">
        <v>17</v>
      </c>
      <c r="E119" s="21" t="s">
        <v>191</v>
      </c>
      <c r="F119" s="21" t="s">
        <v>32</v>
      </c>
      <c r="G119" s="4" t="s">
        <v>430</v>
      </c>
      <c r="H119" s="4" t="s">
        <v>54</v>
      </c>
      <c r="I119" s="4">
        <v>8794</v>
      </c>
      <c r="J119" s="4" t="s">
        <v>420</v>
      </c>
      <c r="K119" s="25">
        <v>700</v>
      </c>
      <c r="L119" s="7">
        <v>373.33330000000001</v>
      </c>
      <c r="M119" s="27">
        <v>1</v>
      </c>
    </row>
    <row r="120" spans="1:13" ht="24.75" x14ac:dyDescent="0.25">
      <c r="A120" s="24" t="s">
        <v>325</v>
      </c>
      <c r="B120" s="4" t="s">
        <v>431</v>
      </c>
      <c r="C120" s="4" t="s">
        <v>432</v>
      </c>
      <c r="D120" s="4" t="s">
        <v>17</v>
      </c>
      <c r="E120" s="21" t="s">
        <v>328</v>
      </c>
      <c r="F120" s="21" t="s">
        <v>433</v>
      </c>
      <c r="G120" s="4" t="s">
        <v>434</v>
      </c>
      <c r="H120" s="4" t="s">
        <v>21</v>
      </c>
      <c r="I120" s="4" t="s">
        <v>435</v>
      </c>
      <c r="J120" s="4" t="s">
        <v>436</v>
      </c>
      <c r="K120" s="25">
        <v>6300</v>
      </c>
      <c r="L120" s="7">
        <v>4711.4516000000003</v>
      </c>
      <c r="M120" s="27">
        <v>1</v>
      </c>
    </row>
    <row r="121" spans="1:13" ht="24.75" x14ac:dyDescent="0.25">
      <c r="A121" s="24" t="s">
        <v>325</v>
      </c>
      <c r="B121" s="4" t="s">
        <v>437</v>
      </c>
      <c r="C121" s="4" t="s">
        <v>30</v>
      </c>
      <c r="D121" s="4" t="s">
        <v>17</v>
      </c>
      <c r="E121" s="21" t="s">
        <v>328</v>
      </c>
      <c r="F121" s="21" t="s">
        <v>438</v>
      </c>
      <c r="G121" s="4" t="s">
        <v>439</v>
      </c>
      <c r="H121" s="4" t="s">
        <v>21</v>
      </c>
      <c r="I121" s="4" t="s">
        <v>440</v>
      </c>
      <c r="J121" s="4" t="s">
        <v>441</v>
      </c>
      <c r="K121" s="25">
        <v>4859</v>
      </c>
      <c r="L121" s="7">
        <v>3619.4324999999999</v>
      </c>
      <c r="M121" s="27">
        <v>1</v>
      </c>
    </row>
    <row r="122" spans="1:13" ht="24.75" x14ac:dyDescent="0.25">
      <c r="A122" s="24" t="s">
        <v>325</v>
      </c>
      <c r="B122" s="4" t="s">
        <v>437</v>
      </c>
      <c r="C122" s="4" t="s">
        <v>30</v>
      </c>
      <c r="D122" s="4" t="s">
        <v>17</v>
      </c>
      <c r="E122" s="21" t="s">
        <v>328</v>
      </c>
      <c r="F122" s="21" t="s">
        <v>442</v>
      </c>
      <c r="G122" s="4" t="s">
        <v>443</v>
      </c>
      <c r="H122" s="4" t="s">
        <v>21</v>
      </c>
      <c r="I122" s="4" t="s">
        <v>440</v>
      </c>
      <c r="J122" s="4" t="s">
        <v>441</v>
      </c>
      <c r="K122" s="25">
        <v>4859</v>
      </c>
      <c r="L122" s="7">
        <v>3619.4324999999999</v>
      </c>
      <c r="M122" s="27">
        <v>1</v>
      </c>
    </row>
    <row r="123" spans="1:13" ht="24.75" x14ac:dyDescent="0.25">
      <c r="A123" s="24" t="s">
        <v>325</v>
      </c>
      <c r="B123" s="4" t="s">
        <v>444</v>
      </c>
      <c r="C123" s="4" t="s">
        <v>334</v>
      </c>
      <c r="D123" s="4" t="s">
        <v>17</v>
      </c>
      <c r="E123" s="21" t="s">
        <v>44</v>
      </c>
      <c r="F123" s="21" t="s">
        <v>445</v>
      </c>
      <c r="G123" s="4" t="s">
        <v>446</v>
      </c>
      <c r="H123" s="4" t="s">
        <v>447</v>
      </c>
      <c r="I123" s="4" t="s">
        <v>448</v>
      </c>
      <c r="J123" s="4" t="s">
        <v>449</v>
      </c>
      <c r="K123" s="25">
        <v>3299.1</v>
      </c>
      <c r="L123" s="7">
        <v>2650.8090999999999</v>
      </c>
      <c r="M123" s="27">
        <v>1</v>
      </c>
    </row>
    <row r="124" spans="1:13" ht="24.75" x14ac:dyDescent="0.25">
      <c r="A124" s="24" t="s">
        <v>325</v>
      </c>
      <c r="B124" s="4" t="s">
        <v>450</v>
      </c>
      <c r="C124" s="4" t="s">
        <v>334</v>
      </c>
      <c r="D124" s="4" t="s">
        <v>17</v>
      </c>
      <c r="E124" s="21" t="s">
        <v>240</v>
      </c>
      <c r="F124" s="21" t="s">
        <v>451</v>
      </c>
      <c r="G124" s="4" t="s">
        <v>452</v>
      </c>
      <c r="H124" s="4" t="s">
        <v>453</v>
      </c>
      <c r="I124" s="4" t="s">
        <v>381</v>
      </c>
      <c r="J124" s="4" t="s">
        <v>382</v>
      </c>
      <c r="K124" s="25">
        <v>1680</v>
      </c>
      <c r="L124" s="7">
        <v>1054.0645</v>
      </c>
      <c r="M124" s="27">
        <v>1</v>
      </c>
    </row>
    <row r="125" spans="1:13" ht="24.75" x14ac:dyDescent="0.25">
      <c r="A125" s="24" t="s">
        <v>325</v>
      </c>
      <c r="B125" s="4" t="s">
        <v>450</v>
      </c>
      <c r="C125" s="4" t="s">
        <v>334</v>
      </c>
      <c r="D125" s="4" t="s">
        <v>17</v>
      </c>
      <c r="E125" s="21" t="s">
        <v>240</v>
      </c>
      <c r="F125" s="21" t="s">
        <v>454</v>
      </c>
      <c r="G125" s="4" t="s">
        <v>455</v>
      </c>
      <c r="H125" s="4" t="s">
        <v>453</v>
      </c>
      <c r="I125" s="4" t="s">
        <v>381</v>
      </c>
      <c r="J125" s="4" t="s">
        <v>382</v>
      </c>
      <c r="K125" s="25">
        <v>1680</v>
      </c>
      <c r="L125" s="7">
        <v>1054.0645</v>
      </c>
      <c r="M125" s="27">
        <v>1</v>
      </c>
    </row>
    <row r="126" spans="1:13" ht="24.75" x14ac:dyDescent="0.25">
      <c r="A126" s="24" t="s">
        <v>325</v>
      </c>
      <c r="B126" s="4" t="s">
        <v>450</v>
      </c>
      <c r="C126" s="4" t="s">
        <v>334</v>
      </c>
      <c r="D126" s="4" t="s">
        <v>17</v>
      </c>
      <c r="E126" s="21" t="s">
        <v>456</v>
      </c>
      <c r="F126" s="21" t="s">
        <v>457</v>
      </c>
      <c r="G126" s="4" t="s">
        <v>458</v>
      </c>
      <c r="H126" s="4" t="s">
        <v>453</v>
      </c>
      <c r="I126" s="4" t="s">
        <v>381</v>
      </c>
      <c r="J126" s="4" t="s">
        <v>382</v>
      </c>
      <c r="K126" s="25">
        <v>1680</v>
      </c>
      <c r="L126" s="7">
        <v>1054.0645</v>
      </c>
      <c r="M126" s="27">
        <v>1</v>
      </c>
    </row>
    <row r="127" spans="1:13" ht="16.5" x14ac:dyDescent="0.25">
      <c r="A127" s="24" t="s">
        <v>325</v>
      </c>
      <c r="B127" s="4" t="s">
        <v>459</v>
      </c>
      <c r="C127" s="4" t="s">
        <v>460</v>
      </c>
      <c r="D127" s="4" t="s">
        <v>108</v>
      </c>
      <c r="E127" s="21" t="s">
        <v>240</v>
      </c>
      <c r="F127" s="21" t="s">
        <v>32</v>
      </c>
      <c r="G127" s="4" t="s">
        <v>461</v>
      </c>
      <c r="H127" s="4" t="s">
        <v>345</v>
      </c>
      <c r="I127" s="4" t="s">
        <v>462</v>
      </c>
      <c r="J127" s="4" t="s">
        <v>463</v>
      </c>
      <c r="K127" s="25">
        <v>830</v>
      </c>
      <c r="L127" s="7">
        <v>415</v>
      </c>
      <c r="M127" s="27">
        <v>1</v>
      </c>
    </row>
    <row r="128" spans="1:13" ht="16.5" x14ac:dyDescent="0.25">
      <c r="A128" s="24" t="s">
        <v>325</v>
      </c>
      <c r="B128" s="4" t="s">
        <v>459</v>
      </c>
      <c r="C128" s="4" t="s">
        <v>460</v>
      </c>
      <c r="D128" s="4" t="s">
        <v>108</v>
      </c>
      <c r="E128" s="21" t="s">
        <v>240</v>
      </c>
      <c r="F128" s="21" t="s">
        <v>32</v>
      </c>
      <c r="G128" s="4" t="s">
        <v>464</v>
      </c>
      <c r="H128" s="4" t="s">
        <v>345</v>
      </c>
      <c r="I128" s="4" t="s">
        <v>462</v>
      </c>
      <c r="J128" s="4" t="s">
        <v>463</v>
      </c>
      <c r="K128" s="25">
        <v>830</v>
      </c>
      <c r="L128" s="7">
        <v>415</v>
      </c>
      <c r="M128" s="27">
        <v>1</v>
      </c>
    </row>
    <row r="129" spans="1:13" ht="16.5" x14ac:dyDescent="0.25">
      <c r="A129" s="24" t="s">
        <v>325</v>
      </c>
      <c r="B129" s="4" t="s">
        <v>459</v>
      </c>
      <c r="C129" s="4" t="s">
        <v>460</v>
      </c>
      <c r="D129" s="4" t="s">
        <v>108</v>
      </c>
      <c r="E129" s="21" t="s">
        <v>240</v>
      </c>
      <c r="F129" s="21" t="s">
        <v>32</v>
      </c>
      <c r="G129" s="4" t="s">
        <v>465</v>
      </c>
      <c r="H129" s="4" t="s">
        <v>345</v>
      </c>
      <c r="I129" s="4" t="s">
        <v>462</v>
      </c>
      <c r="J129" s="4" t="s">
        <v>463</v>
      </c>
      <c r="K129" s="25">
        <v>830</v>
      </c>
      <c r="L129" s="7">
        <v>415</v>
      </c>
      <c r="M129" s="27">
        <v>1</v>
      </c>
    </row>
    <row r="130" spans="1:13" ht="16.5" x14ac:dyDescent="0.25">
      <c r="A130" s="24" t="s">
        <v>325</v>
      </c>
      <c r="B130" s="4" t="s">
        <v>459</v>
      </c>
      <c r="C130" s="4" t="s">
        <v>460</v>
      </c>
      <c r="D130" s="4" t="s">
        <v>108</v>
      </c>
      <c r="E130" s="21" t="s">
        <v>240</v>
      </c>
      <c r="F130" s="21" t="s">
        <v>32</v>
      </c>
      <c r="G130" s="4" t="s">
        <v>466</v>
      </c>
      <c r="H130" s="4" t="s">
        <v>345</v>
      </c>
      <c r="I130" s="4" t="s">
        <v>462</v>
      </c>
      <c r="J130" s="4" t="s">
        <v>463</v>
      </c>
      <c r="K130" s="25">
        <v>830</v>
      </c>
      <c r="L130" s="7">
        <v>415</v>
      </c>
      <c r="M130" s="27">
        <v>1</v>
      </c>
    </row>
    <row r="131" spans="1:13" ht="16.5" x14ac:dyDescent="0.25">
      <c r="A131" s="24" t="s">
        <v>325</v>
      </c>
      <c r="B131" s="4" t="s">
        <v>459</v>
      </c>
      <c r="C131" s="4" t="s">
        <v>460</v>
      </c>
      <c r="D131" s="4" t="s">
        <v>108</v>
      </c>
      <c r="E131" s="21" t="s">
        <v>240</v>
      </c>
      <c r="F131" s="21" t="s">
        <v>32</v>
      </c>
      <c r="G131" s="4" t="s">
        <v>467</v>
      </c>
      <c r="H131" s="4" t="s">
        <v>345</v>
      </c>
      <c r="I131" s="4" t="s">
        <v>462</v>
      </c>
      <c r="J131" s="4" t="s">
        <v>463</v>
      </c>
      <c r="K131" s="25">
        <v>830</v>
      </c>
      <c r="L131" s="7">
        <v>415</v>
      </c>
      <c r="M131" s="27">
        <v>1</v>
      </c>
    </row>
    <row r="132" spans="1:13" ht="16.5" x14ac:dyDescent="0.25">
      <c r="A132" s="24" t="s">
        <v>325</v>
      </c>
      <c r="B132" s="4" t="s">
        <v>459</v>
      </c>
      <c r="C132" s="4" t="s">
        <v>460</v>
      </c>
      <c r="D132" s="4" t="s">
        <v>108</v>
      </c>
      <c r="E132" s="21" t="s">
        <v>148</v>
      </c>
      <c r="F132" s="21" t="s">
        <v>32</v>
      </c>
      <c r="G132" s="4" t="s">
        <v>468</v>
      </c>
      <c r="H132" s="4" t="s">
        <v>345</v>
      </c>
      <c r="I132" s="4" t="s">
        <v>462</v>
      </c>
      <c r="J132" s="4" t="s">
        <v>463</v>
      </c>
      <c r="K132" s="25">
        <v>830</v>
      </c>
      <c r="L132" s="7">
        <v>415</v>
      </c>
      <c r="M132" s="27">
        <v>1</v>
      </c>
    </row>
    <row r="133" spans="1:13" ht="16.5" x14ac:dyDescent="0.25">
      <c r="A133" s="24" t="s">
        <v>325</v>
      </c>
      <c r="B133" s="4" t="s">
        <v>459</v>
      </c>
      <c r="C133" s="4" t="s">
        <v>460</v>
      </c>
      <c r="D133" s="4" t="s">
        <v>108</v>
      </c>
      <c r="E133" s="21" t="s">
        <v>148</v>
      </c>
      <c r="F133" s="21" t="s">
        <v>32</v>
      </c>
      <c r="G133" s="4" t="s">
        <v>469</v>
      </c>
      <c r="H133" s="4" t="s">
        <v>345</v>
      </c>
      <c r="I133" s="4" t="s">
        <v>462</v>
      </c>
      <c r="J133" s="4" t="s">
        <v>463</v>
      </c>
      <c r="K133" s="25">
        <v>830</v>
      </c>
      <c r="L133" s="7">
        <v>415</v>
      </c>
      <c r="M133" s="27">
        <v>1</v>
      </c>
    </row>
    <row r="134" spans="1:13" ht="16.5" x14ac:dyDescent="0.25">
      <c r="A134" s="24" t="s">
        <v>325</v>
      </c>
      <c r="B134" s="4" t="s">
        <v>459</v>
      </c>
      <c r="C134" s="4" t="s">
        <v>460</v>
      </c>
      <c r="D134" s="4" t="s">
        <v>108</v>
      </c>
      <c r="E134" s="21" t="s">
        <v>148</v>
      </c>
      <c r="F134" s="21" t="s">
        <v>32</v>
      </c>
      <c r="G134" s="4" t="s">
        <v>470</v>
      </c>
      <c r="H134" s="4" t="s">
        <v>345</v>
      </c>
      <c r="I134" s="4" t="s">
        <v>462</v>
      </c>
      <c r="J134" s="4" t="s">
        <v>463</v>
      </c>
      <c r="K134" s="25">
        <v>830</v>
      </c>
      <c r="L134" s="7">
        <v>415</v>
      </c>
      <c r="M134" s="27">
        <v>1</v>
      </c>
    </row>
    <row r="135" spans="1:13" ht="16.5" x14ac:dyDescent="0.25">
      <c r="A135" s="24" t="s">
        <v>325</v>
      </c>
      <c r="B135" s="4" t="s">
        <v>459</v>
      </c>
      <c r="C135" s="4" t="s">
        <v>460</v>
      </c>
      <c r="D135" s="4" t="s">
        <v>108</v>
      </c>
      <c r="E135" s="21" t="s">
        <v>148</v>
      </c>
      <c r="F135" s="21" t="s">
        <v>32</v>
      </c>
      <c r="G135" s="4" t="s">
        <v>471</v>
      </c>
      <c r="H135" s="4" t="s">
        <v>345</v>
      </c>
      <c r="I135" s="4" t="s">
        <v>462</v>
      </c>
      <c r="J135" s="4" t="s">
        <v>463</v>
      </c>
      <c r="K135" s="25">
        <v>830</v>
      </c>
      <c r="L135" s="7">
        <v>415</v>
      </c>
      <c r="M135" s="27">
        <v>1</v>
      </c>
    </row>
    <row r="136" spans="1:13" ht="16.5" x14ac:dyDescent="0.25">
      <c r="A136" s="24" t="s">
        <v>325</v>
      </c>
      <c r="B136" s="4" t="s">
        <v>459</v>
      </c>
      <c r="C136" s="4" t="s">
        <v>460</v>
      </c>
      <c r="D136" s="4" t="s">
        <v>108</v>
      </c>
      <c r="E136" s="21" t="s">
        <v>472</v>
      </c>
      <c r="F136" s="21" t="s">
        <v>32</v>
      </c>
      <c r="G136" s="4" t="s">
        <v>473</v>
      </c>
      <c r="H136" s="4" t="s">
        <v>345</v>
      </c>
      <c r="I136" s="4" t="s">
        <v>462</v>
      </c>
      <c r="J136" s="4" t="s">
        <v>463</v>
      </c>
      <c r="K136" s="25">
        <v>830</v>
      </c>
      <c r="L136" s="7">
        <v>415</v>
      </c>
      <c r="M136" s="27">
        <v>1</v>
      </c>
    </row>
    <row r="137" spans="1:13" ht="16.5" x14ac:dyDescent="0.25">
      <c r="A137" s="24" t="s">
        <v>325</v>
      </c>
      <c r="B137" s="4" t="s">
        <v>474</v>
      </c>
      <c r="C137" s="4" t="s">
        <v>327</v>
      </c>
      <c r="D137" s="4" t="s">
        <v>17</v>
      </c>
      <c r="E137" s="21" t="s">
        <v>240</v>
      </c>
      <c r="F137" s="21" t="s">
        <v>475</v>
      </c>
      <c r="G137" s="4" t="s">
        <v>476</v>
      </c>
      <c r="H137" s="4" t="s">
        <v>477</v>
      </c>
      <c r="I137" s="4" t="s">
        <v>478</v>
      </c>
      <c r="J137" s="4" t="s">
        <v>479</v>
      </c>
      <c r="K137" s="25">
        <v>1354.47</v>
      </c>
      <c r="L137" s="7">
        <v>801.03060000000005</v>
      </c>
      <c r="M137" s="27">
        <v>1</v>
      </c>
    </row>
    <row r="138" spans="1:13" ht="24.75" x14ac:dyDescent="0.25">
      <c r="A138" s="24" t="s">
        <v>325</v>
      </c>
      <c r="B138" s="4" t="s">
        <v>474</v>
      </c>
      <c r="C138" s="4" t="s">
        <v>327</v>
      </c>
      <c r="D138" s="4" t="s">
        <v>17</v>
      </c>
      <c r="E138" s="21" t="s">
        <v>328</v>
      </c>
      <c r="F138" s="21" t="s">
        <v>480</v>
      </c>
      <c r="G138" s="4" t="s">
        <v>481</v>
      </c>
      <c r="H138" s="4" t="s">
        <v>477</v>
      </c>
      <c r="I138" s="4" t="s">
        <v>478</v>
      </c>
      <c r="J138" s="4" t="s">
        <v>479</v>
      </c>
      <c r="K138" s="25">
        <v>1354.47</v>
      </c>
      <c r="L138" s="7">
        <v>801.03060000000005</v>
      </c>
      <c r="M138" s="27">
        <v>1</v>
      </c>
    </row>
    <row r="139" spans="1:13" ht="24.75" x14ac:dyDescent="0.25">
      <c r="A139" s="24" t="s">
        <v>325</v>
      </c>
      <c r="B139" s="4" t="s">
        <v>474</v>
      </c>
      <c r="C139" s="4" t="s">
        <v>327</v>
      </c>
      <c r="D139" s="4" t="s">
        <v>17</v>
      </c>
      <c r="E139" s="21" t="s">
        <v>328</v>
      </c>
      <c r="F139" s="21" t="s">
        <v>482</v>
      </c>
      <c r="G139" s="4" t="s">
        <v>483</v>
      </c>
      <c r="H139" s="4" t="s">
        <v>477</v>
      </c>
      <c r="I139" s="4" t="s">
        <v>478</v>
      </c>
      <c r="J139" s="4" t="s">
        <v>479</v>
      </c>
      <c r="K139" s="25">
        <v>1354.47</v>
      </c>
      <c r="L139" s="7">
        <v>801.03060000000005</v>
      </c>
      <c r="M139" s="27">
        <v>1</v>
      </c>
    </row>
    <row r="140" spans="1:13" ht="22.35" customHeight="1" x14ac:dyDescent="0.25">
      <c r="A140" s="24" t="s">
        <v>325</v>
      </c>
      <c r="B140" s="4" t="s">
        <v>474</v>
      </c>
      <c r="C140" s="4" t="s">
        <v>327</v>
      </c>
      <c r="D140" s="4" t="s">
        <v>17</v>
      </c>
      <c r="E140" s="21" t="s">
        <v>328</v>
      </c>
      <c r="F140" s="21" t="s">
        <v>484</v>
      </c>
      <c r="G140" s="4" t="s">
        <v>485</v>
      </c>
      <c r="H140" s="4" t="s">
        <v>477</v>
      </c>
      <c r="I140" s="4" t="s">
        <v>478</v>
      </c>
      <c r="J140" s="4" t="s">
        <v>479</v>
      </c>
      <c r="K140" s="25">
        <v>1354.47</v>
      </c>
      <c r="L140" s="7">
        <v>801.03060000000005</v>
      </c>
      <c r="M140" s="27">
        <v>1</v>
      </c>
    </row>
    <row r="141" spans="1:13" ht="23.1" customHeight="1" x14ac:dyDescent="0.25">
      <c r="A141" s="24" t="s">
        <v>325</v>
      </c>
      <c r="B141" s="4" t="s">
        <v>474</v>
      </c>
      <c r="C141" s="4" t="s">
        <v>327</v>
      </c>
      <c r="D141" s="4" t="s">
        <v>108</v>
      </c>
      <c r="E141" s="21" t="s">
        <v>328</v>
      </c>
      <c r="F141" s="21" t="s">
        <v>486</v>
      </c>
      <c r="G141" s="4" t="s">
        <v>487</v>
      </c>
      <c r="H141" s="4" t="s">
        <v>477</v>
      </c>
      <c r="I141" s="4" t="s">
        <v>478</v>
      </c>
      <c r="J141" s="4" t="s">
        <v>479</v>
      </c>
      <c r="K141" s="25">
        <v>1354.47</v>
      </c>
      <c r="L141" s="7">
        <v>801.03060000000005</v>
      </c>
      <c r="M141" s="27">
        <v>1</v>
      </c>
    </row>
    <row r="142" spans="1:13" ht="24.75" x14ac:dyDescent="0.25">
      <c r="A142" s="24" t="s">
        <v>325</v>
      </c>
      <c r="B142" s="4" t="s">
        <v>488</v>
      </c>
      <c r="C142" s="4" t="s">
        <v>489</v>
      </c>
      <c r="D142" s="4" t="s">
        <v>17</v>
      </c>
      <c r="E142" s="21" t="s">
        <v>148</v>
      </c>
      <c r="F142" s="21" t="s">
        <v>490</v>
      </c>
      <c r="G142" s="4" t="s">
        <v>491</v>
      </c>
      <c r="H142" s="4" t="s">
        <v>492</v>
      </c>
      <c r="I142" s="4" t="s">
        <v>493</v>
      </c>
      <c r="J142" s="4" t="s">
        <v>494</v>
      </c>
      <c r="K142" s="25">
        <v>3777.13</v>
      </c>
      <c r="L142" s="7">
        <v>2013.454</v>
      </c>
      <c r="M142" s="27">
        <v>1</v>
      </c>
    </row>
    <row r="143" spans="1:13" ht="24.75" x14ac:dyDescent="0.25">
      <c r="A143" s="24" t="s">
        <v>325</v>
      </c>
      <c r="B143" s="4" t="s">
        <v>495</v>
      </c>
      <c r="C143" s="4" t="s">
        <v>334</v>
      </c>
      <c r="D143" s="4" t="s">
        <v>17</v>
      </c>
      <c r="E143" s="21" t="s">
        <v>240</v>
      </c>
      <c r="F143" s="21" t="s">
        <v>496</v>
      </c>
      <c r="G143" s="4" t="s">
        <v>497</v>
      </c>
      <c r="H143" s="4" t="s">
        <v>498</v>
      </c>
      <c r="I143" s="4" t="s">
        <v>448</v>
      </c>
      <c r="J143" s="4" t="s">
        <v>449</v>
      </c>
      <c r="K143" s="25">
        <v>475</v>
      </c>
      <c r="L143" s="7">
        <v>381.65989999999999</v>
      </c>
      <c r="M143" s="27">
        <v>1</v>
      </c>
    </row>
    <row r="144" spans="1:13" ht="24.75" x14ac:dyDescent="0.25">
      <c r="A144" s="24" t="s">
        <v>325</v>
      </c>
      <c r="B144" s="4" t="s">
        <v>495</v>
      </c>
      <c r="C144" s="4" t="s">
        <v>334</v>
      </c>
      <c r="D144" s="4" t="s">
        <v>17</v>
      </c>
      <c r="E144" s="21" t="s">
        <v>44</v>
      </c>
      <c r="F144" s="21" t="s">
        <v>499</v>
      </c>
      <c r="G144" s="4" t="s">
        <v>500</v>
      </c>
      <c r="H144" s="4" t="s">
        <v>501</v>
      </c>
      <c r="I144" s="4" t="s">
        <v>448</v>
      </c>
      <c r="J144" s="4" t="s">
        <v>449</v>
      </c>
      <c r="K144" s="25">
        <v>475</v>
      </c>
      <c r="L144" s="7">
        <v>381.65989999999999</v>
      </c>
      <c r="M144" s="27">
        <v>1</v>
      </c>
    </row>
    <row r="145" spans="1:13" ht="24.75" x14ac:dyDescent="0.25">
      <c r="A145" s="24" t="s">
        <v>325</v>
      </c>
      <c r="B145" s="4" t="s">
        <v>495</v>
      </c>
      <c r="C145" s="4" t="s">
        <v>334</v>
      </c>
      <c r="D145" s="4" t="s">
        <v>17</v>
      </c>
      <c r="E145" s="21" t="s">
        <v>44</v>
      </c>
      <c r="F145" s="21" t="s">
        <v>502</v>
      </c>
      <c r="G145" s="4" t="s">
        <v>503</v>
      </c>
      <c r="H145" s="4" t="s">
        <v>504</v>
      </c>
      <c r="I145" s="4" t="s">
        <v>448</v>
      </c>
      <c r="J145" s="4" t="s">
        <v>449</v>
      </c>
      <c r="K145" s="25">
        <v>475</v>
      </c>
      <c r="L145" s="7">
        <v>381.65989999999999</v>
      </c>
      <c r="M145" s="27">
        <v>1</v>
      </c>
    </row>
    <row r="146" spans="1:13" ht="24.75" x14ac:dyDescent="0.25">
      <c r="A146" s="24" t="s">
        <v>325</v>
      </c>
      <c r="B146" s="4" t="s">
        <v>495</v>
      </c>
      <c r="C146" s="4" t="s">
        <v>334</v>
      </c>
      <c r="D146" s="4" t="s">
        <v>17</v>
      </c>
      <c r="E146" s="21" t="s">
        <v>44</v>
      </c>
      <c r="F146" s="21" t="s">
        <v>505</v>
      </c>
      <c r="G146" s="4" t="s">
        <v>506</v>
      </c>
      <c r="H146" s="4" t="s">
        <v>507</v>
      </c>
      <c r="I146" s="4" t="s">
        <v>448</v>
      </c>
      <c r="J146" s="4" t="s">
        <v>449</v>
      </c>
      <c r="K146" s="25">
        <v>475</v>
      </c>
      <c r="L146" s="7">
        <v>381.65989999999999</v>
      </c>
      <c r="M146" s="27">
        <v>1</v>
      </c>
    </row>
    <row r="147" spans="1:13" ht="24.75" x14ac:dyDescent="0.25">
      <c r="A147" s="24" t="s">
        <v>325</v>
      </c>
      <c r="B147" s="4" t="s">
        <v>495</v>
      </c>
      <c r="C147" s="4" t="s">
        <v>334</v>
      </c>
      <c r="D147" s="4" t="s">
        <v>17</v>
      </c>
      <c r="E147" s="21" t="s">
        <v>44</v>
      </c>
      <c r="F147" s="21" t="s">
        <v>508</v>
      </c>
      <c r="G147" s="4" t="s">
        <v>509</v>
      </c>
      <c r="H147" s="4" t="s">
        <v>510</v>
      </c>
      <c r="I147" s="4" t="s">
        <v>448</v>
      </c>
      <c r="J147" s="4" t="s">
        <v>449</v>
      </c>
      <c r="K147" s="25">
        <v>475</v>
      </c>
      <c r="L147" s="7">
        <v>381.65989999999999</v>
      </c>
      <c r="M147" s="27">
        <v>1</v>
      </c>
    </row>
    <row r="148" spans="1:13" ht="24.75" x14ac:dyDescent="0.25">
      <c r="A148" s="24" t="s">
        <v>325</v>
      </c>
      <c r="B148" s="4" t="s">
        <v>495</v>
      </c>
      <c r="C148" s="4" t="s">
        <v>334</v>
      </c>
      <c r="D148" s="4" t="s">
        <v>17</v>
      </c>
      <c r="E148" s="21" t="s">
        <v>44</v>
      </c>
      <c r="F148" s="21" t="s">
        <v>511</v>
      </c>
      <c r="G148" s="4" t="s">
        <v>512</v>
      </c>
      <c r="H148" s="4" t="s">
        <v>513</v>
      </c>
      <c r="I148" s="4" t="s">
        <v>448</v>
      </c>
      <c r="J148" s="4" t="s">
        <v>449</v>
      </c>
      <c r="K148" s="25">
        <v>475</v>
      </c>
      <c r="L148" s="7">
        <v>381.65989999999999</v>
      </c>
      <c r="M148" s="27">
        <v>1</v>
      </c>
    </row>
    <row r="149" spans="1:13" ht="24.75" x14ac:dyDescent="0.25">
      <c r="A149" s="24" t="s">
        <v>325</v>
      </c>
      <c r="B149" s="4" t="s">
        <v>514</v>
      </c>
      <c r="C149" s="4" t="s">
        <v>334</v>
      </c>
      <c r="D149" s="4" t="s">
        <v>17</v>
      </c>
      <c r="E149" s="21" t="s">
        <v>328</v>
      </c>
      <c r="F149" s="21" t="s">
        <v>515</v>
      </c>
      <c r="G149" s="4" t="s">
        <v>516</v>
      </c>
      <c r="H149" s="4" t="s">
        <v>517</v>
      </c>
      <c r="I149" s="4" t="s">
        <v>332</v>
      </c>
      <c r="J149" s="4" t="s">
        <v>333</v>
      </c>
      <c r="K149" s="25">
        <v>609.80999999999995</v>
      </c>
      <c r="L149" s="7">
        <v>368.6728</v>
      </c>
      <c r="M149" s="27">
        <v>1</v>
      </c>
    </row>
    <row r="150" spans="1:13" ht="24.75" x14ac:dyDescent="0.25">
      <c r="A150" s="24" t="s">
        <v>325</v>
      </c>
      <c r="B150" s="4" t="s">
        <v>514</v>
      </c>
      <c r="C150" s="4" t="s">
        <v>334</v>
      </c>
      <c r="D150" s="4" t="s">
        <v>17</v>
      </c>
      <c r="E150" s="21" t="s">
        <v>328</v>
      </c>
      <c r="F150" s="21" t="s">
        <v>518</v>
      </c>
      <c r="G150" s="4" t="s">
        <v>519</v>
      </c>
      <c r="H150" s="4" t="s">
        <v>517</v>
      </c>
      <c r="I150" s="4" t="s">
        <v>332</v>
      </c>
      <c r="J150" s="4" t="s">
        <v>333</v>
      </c>
      <c r="K150" s="25">
        <v>609.80999999999995</v>
      </c>
      <c r="L150" s="7">
        <v>368.6728</v>
      </c>
      <c r="M150" s="27">
        <v>1</v>
      </c>
    </row>
    <row r="151" spans="1:13" ht="24.75" x14ac:dyDescent="0.25">
      <c r="A151" s="24" t="s">
        <v>325</v>
      </c>
      <c r="B151" s="4" t="s">
        <v>514</v>
      </c>
      <c r="C151" s="4" t="s">
        <v>334</v>
      </c>
      <c r="D151" s="4" t="s">
        <v>17</v>
      </c>
      <c r="E151" s="21" t="s">
        <v>328</v>
      </c>
      <c r="F151" s="21" t="s">
        <v>520</v>
      </c>
      <c r="G151" s="4" t="s">
        <v>521</v>
      </c>
      <c r="H151" s="4" t="s">
        <v>517</v>
      </c>
      <c r="I151" s="4" t="s">
        <v>332</v>
      </c>
      <c r="J151" s="4" t="s">
        <v>333</v>
      </c>
      <c r="K151" s="25">
        <v>609.80999999999995</v>
      </c>
      <c r="L151" s="7">
        <v>368.6728</v>
      </c>
      <c r="M151" s="27">
        <v>1</v>
      </c>
    </row>
    <row r="152" spans="1:13" ht="24.75" x14ac:dyDescent="0.25">
      <c r="A152" s="24" t="s">
        <v>325</v>
      </c>
      <c r="B152" s="4" t="s">
        <v>514</v>
      </c>
      <c r="C152" s="4" t="s">
        <v>334</v>
      </c>
      <c r="D152" s="4" t="s">
        <v>17</v>
      </c>
      <c r="E152" s="21" t="s">
        <v>44</v>
      </c>
      <c r="F152" s="21" t="s">
        <v>522</v>
      </c>
      <c r="G152" s="4" t="s">
        <v>523</v>
      </c>
      <c r="H152" s="4" t="s">
        <v>517</v>
      </c>
      <c r="I152" s="4" t="s">
        <v>332</v>
      </c>
      <c r="J152" s="4" t="s">
        <v>333</v>
      </c>
      <c r="K152" s="25">
        <v>609.80999999999995</v>
      </c>
      <c r="L152" s="7">
        <v>368.6728</v>
      </c>
      <c r="M152" s="27">
        <v>1</v>
      </c>
    </row>
    <row r="153" spans="1:13" ht="13.9" customHeight="1" x14ac:dyDescent="0.25">
      <c r="A153" s="39" t="s">
        <v>26</v>
      </c>
      <c r="B153" s="39"/>
      <c r="C153" s="39"/>
      <c r="D153" s="39"/>
      <c r="E153" s="39"/>
      <c r="F153" s="39"/>
      <c r="G153" s="39"/>
      <c r="H153" s="39"/>
      <c r="I153" s="39"/>
      <c r="J153" s="39"/>
      <c r="K153" s="9">
        <f>SUM(K86:K152)</f>
        <v>99256.540000000008</v>
      </c>
      <c r="L153" s="9">
        <f>SUM(L86:L152)</f>
        <v>60371.220899999978</v>
      </c>
      <c r="M153" s="10">
        <f>SUM(M86:M152)</f>
        <v>67</v>
      </c>
    </row>
    <row r="154" spans="1:13" ht="19.149999999999999" customHeight="1" x14ac:dyDescent="0.25"/>
    <row r="155" spans="1:13" ht="22.35" customHeight="1" x14ac:dyDescent="0.25">
      <c r="A155" s="2" t="s">
        <v>1</v>
      </c>
      <c r="B155" s="2" t="s">
        <v>2</v>
      </c>
      <c r="C155" s="2" t="s">
        <v>3</v>
      </c>
      <c r="D155" s="2" t="s">
        <v>4</v>
      </c>
      <c r="E155" s="2" t="s">
        <v>5</v>
      </c>
      <c r="F155" s="2" t="s">
        <v>6</v>
      </c>
      <c r="G155" s="2" t="s">
        <v>7</v>
      </c>
      <c r="H155" s="2" t="s">
        <v>8</v>
      </c>
      <c r="I155" s="2" t="s">
        <v>9</v>
      </c>
      <c r="J155" s="2" t="s">
        <v>10</v>
      </c>
      <c r="K155" s="2" t="s">
        <v>11</v>
      </c>
      <c r="L155" s="2" t="s">
        <v>12</v>
      </c>
      <c r="M155" s="2" t="s">
        <v>13</v>
      </c>
    </row>
    <row r="156" spans="1:13" ht="16.5" x14ac:dyDescent="0.25">
      <c r="A156" s="3" t="s">
        <v>524</v>
      </c>
      <c r="B156" s="4" t="s">
        <v>525</v>
      </c>
      <c r="C156" s="4" t="s">
        <v>526</v>
      </c>
      <c r="D156" s="4" t="s">
        <v>17</v>
      </c>
      <c r="E156" s="21" t="s">
        <v>211</v>
      </c>
      <c r="F156" s="21" t="s">
        <v>527</v>
      </c>
      <c r="G156" s="4" t="s">
        <v>528</v>
      </c>
      <c r="H156" s="4" t="s">
        <v>529</v>
      </c>
      <c r="I156" s="4" t="s">
        <v>462</v>
      </c>
      <c r="J156" s="4" t="s">
        <v>530</v>
      </c>
      <c r="K156" s="25">
        <v>830</v>
      </c>
      <c r="L156" s="7">
        <v>421.47039999999998</v>
      </c>
      <c r="M156" s="28">
        <v>1</v>
      </c>
    </row>
    <row r="157" spans="1:13" ht="16.5" x14ac:dyDescent="0.25">
      <c r="A157" s="3" t="s">
        <v>524</v>
      </c>
      <c r="B157" s="4" t="s">
        <v>531</v>
      </c>
      <c r="C157" s="4" t="s">
        <v>526</v>
      </c>
      <c r="D157" s="4" t="s">
        <v>17</v>
      </c>
      <c r="E157" s="21" t="s">
        <v>211</v>
      </c>
      <c r="F157" s="21" t="s">
        <v>532</v>
      </c>
      <c r="G157" s="4" t="s">
        <v>533</v>
      </c>
      <c r="H157" s="4" t="s">
        <v>534</v>
      </c>
      <c r="I157" s="4" t="s">
        <v>535</v>
      </c>
      <c r="J157" s="4" t="s">
        <v>530</v>
      </c>
      <c r="K157" s="25">
        <v>530</v>
      </c>
      <c r="L157" s="7">
        <v>269.41669999999999</v>
      </c>
      <c r="M157" s="28">
        <v>1</v>
      </c>
    </row>
    <row r="158" spans="1:13" ht="16.5" x14ac:dyDescent="0.25">
      <c r="A158" s="3" t="s">
        <v>524</v>
      </c>
      <c r="B158" s="4" t="s">
        <v>536</v>
      </c>
      <c r="C158" s="4" t="s">
        <v>537</v>
      </c>
      <c r="D158" s="4" t="s">
        <v>17</v>
      </c>
      <c r="E158" s="21" t="s">
        <v>148</v>
      </c>
      <c r="F158" s="21" t="s">
        <v>538</v>
      </c>
      <c r="G158" s="4" t="s">
        <v>539</v>
      </c>
      <c r="H158" s="4" t="s">
        <v>540</v>
      </c>
      <c r="I158" s="4" t="s">
        <v>541</v>
      </c>
      <c r="J158" s="4" t="s">
        <v>263</v>
      </c>
      <c r="K158" s="25">
        <v>175</v>
      </c>
      <c r="L158" s="7">
        <v>88.864199999999997</v>
      </c>
      <c r="M158" s="28">
        <v>1</v>
      </c>
    </row>
    <row r="159" spans="1:13" ht="33" x14ac:dyDescent="0.25">
      <c r="A159" s="3" t="s">
        <v>524</v>
      </c>
      <c r="B159" s="4" t="s">
        <v>542</v>
      </c>
      <c r="C159" s="4" t="s">
        <v>543</v>
      </c>
      <c r="D159" s="4" t="s">
        <v>17</v>
      </c>
      <c r="E159" s="21" t="s">
        <v>211</v>
      </c>
      <c r="F159" s="21" t="s">
        <v>544</v>
      </c>
      <c r="G159" s="4" t="s">
        <v>545</v>
      </c>
      <c r="H159" s="4" t="s">
        <v>546</v>
      </c>
      <c r="I159" s="4" t="s">
        <v>547</v>
      </c>
      <c r="J159" s="4" t="s">
        <v>548</v>
      </c>
      <c r="K159" s="25">
        <v>312.82</v>
      </c>
      <c r="L159" s="7">
        <v>255.6559</v>
      </c>
      <c r="M159" s="28">
        <v>1</v>
      </c>
    </row>
    <row r="160" spans="1:13" ht="15" x14ac:dyDescent="0.25">
      <c r="A160" s="3" t="s">
        <v>524</v>
      </c>
      <c r="B160" s="4" t="s">
        <v>549</v>
      </c>
      <c r="C160" s="4" t="s">
        <v>550</v>
      </c>
      <c r="D160" s="4" t="s">
        <v>17</v>
      </c>
      <c r="E160" s="21" t="s">
        <v>173</v>
      </c>
      <c r="F160" s="21" t="s">
        <v>551</v>
      </c>
      <c r="G160" s="4" t="s">
        <v>552</v>
      </c>
      <c r="H160" s="4" t="s">
        <v>553</v>
      </c>
      <c r="I160" s="4" t="s">
        <v>554</v>
      </c>
      <c r="J160" s="4" t="s">
        <v>555</v>
      </c>
      <c r="K160" s="25">
        <v>165.89</v>
      </c>
      <c r="L160" s="7">
        <v>84.238200000000006</v>
      </c>
      <c r="M160" s="28">
        <v>1</v>
      </c>
    </row>
    <row r="161" spans="1:13" ht="13.9" customHeight="1" x14ac:dyDescent="0.25">
      <c r="A161" s="39" t="s">
        <v>26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9">
        <f>SUM(K156:K160)</f>
        <v>2013.71</v>
      </c>
      <c r="L161" s="9">
        <f>SUM(L156:L160)</f>
        <v>1119.6453999999999</v>
      </c>
      <c r="M161" s="10">
        <f>SUM(M156:M160)</f>
        <v>5</v>
      </c>
    </row>
    <row r="162" spans="1:13" ht="13.9" customHeight="1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30"/>
      <c r="L162" s="30"/>
      <c r="M162" s="31"/>
    </row>
    <row r="163" spans="1:13" ht="22.9" customHeight="1" x14ac:dyDescent="0.25">
      <c r="A163" s="2" t="s">
        <v>1</v>
      </c>
      <c r="B163" s="2" t="s">
        <v>2</v>
      </c>
      <c r="C163" s="2" t="s">
        <v>3</v>
      </c>
      <c r="D163" s="2" t="s">
        <v>4</v>
      </c>
      <c r="E163" s="2" t="s">
        <v>5</v>
      </c>
      <c r="F163" s="2" t="s">
        <v>6</v>
      </c>
      <c r="G163" s="2" t="s">
        <v>7</v>
      </c>
      <c r="H163" s="2" t="s">
        <v>8</v>
      </c>
      <c r="I163" s="2" t="s">
        <v>9</v>
      </c>
      <c r="J163" s="2" t="s">
        <v>10</v>
      </c>
      <c r="K163" s="2" t="s">
        <v>11</v>
      </c>
      <c r="L163" s="2" t="s">
        <v>12</v>
      </c>
      <c r="M163" s="2" t="s">
        <v>13</v>
      </c>
    </row>
    <row r="164" spans="1:13" ht="24.75" x14ac:dyDescent="0.25">
      <c r="A164" s="3" t="s">
        <v>556</v>
      </c>
      <c r="B164" s="4" t="s">
        <v>557</v>
      </c>
      <c r="C164" s="4" t="s">
        <v>558</v>
      </c>
      <c r="D164" s="4" t="s">
        <v>17</v>
      </c>
      <c r="E164" s="21" t="s">
        <v>313</v>
      </c>
      <c r="F164" s="21" t="s">
        <v>559</v>
      </c>
      <c r="G164" s="4" t="s">
        <v>560</v>
      </c>
      <c r="H164" s="4" t="s">
        <v>561</v>
      </c>
      <c r="I164" s="4" t="s">
        <v>562</v>
      </c>
      <c r="J164" s="4" t="s">
        <v>563</v>
      </c>
      <c r="K164" s="25">
        <v>617</v>
      </c>
      <c r="L164" s="7">
        <v>487.77280000000002</v>
      </c>
      <c r="M164" s="28">
        <v>1</v>
      </c>
    </row>
    <row r="165" spans="1:13" ht="24.75" x14ac:dyDescent="0.25">
      <c r="A165" s="3" t="s">
        <v>556</v>
      </c>
      <c r="B165" s="4" t="s">
        <v>557</v>
      </c>
      <c r="C165" s="4" t="s">
        <v>558</v>
      </c>
      <c r="D165" s="4" t="s">
        <v>17</v>
      </c>
      <c r="E165" s="21" t="s">
        <v>313</v>
      </c>
      <c r="F165" s="21" t="s">
        <v>564</v>
      </c>
      <c r="G165" s="4" t="s">
        <v>565</v>
      </c>
      <c r="H165" s="4" t="s">
        <v>566</v>
      </c>
      <c r="I165" s="4" t="s">
        <v>562</v>
      </c>
      <c r="J165" s="4" t="s">
        <v>563</v>
      </c>
      <c r="K165" s="25">
        <v>617</v>
      </c>
      <c r="L165" s="7">
        <v>487.77280000000002</v>
      </c>
      <c r="M165" s="28">
        <v>1</v>
      </c>
    </row>
    <row r="166" spans="1:13" ht="24.75" x14ac:dyDescent="0.25">
      <c r="A166" s="3" t="s">
        <v>556</v>
      </c>
      <c r="B166" s="4" t="s">
        <v>557</v>
      </c>
      <c r="C166" s="4" t="s">
        <v>558</v>
      </c>
      <c r="D166" s="4" t="s">
        <v>17</v>
      </c>
      <c r="E166" s="21" t="s">
        <v>313</v>
      </c>
      <c r="F166" s="21" t="s">
        <v>567</v>
      </c>
      <c r="G166" s="4" t="s">
        <v>568</v>
      </c>
      <c r="H166" s="4" t="s">
        <v>569</v>
      </c>
      <c r="I166" s="4" t="s">
        <v>562</v>
      </c>
      <c r="J166" s="4" t="s">
        <v>563</v>
      </c>
      <c r="K166" s="25">
        <v>617</v>
      </c>
      <c r="L166" s="7">
        <v>487.77280000000002</v>
      </c>
      <c r="M166" s="28">
        <v>1</v>
      </c>
    </row>
    <row r="167" spans="1:13" ht="24.75" x14ac:dyDescent="0.25">
      <c r="A167" s="3" t="s">
        <v>556</v>
      </c>
      <c r="B167" s="4" t="s">
        <v>557</v>
      </c>
      <c r="C167" s="4" t="s">
        <v>558</v>
      </c>
      <c r="D167" s="4" t="s">
        <v>17</v>
      </c>
      <c r="E167" s="21" t="s">
        <v>313</v>
      </c>
      <c r="F167" s="21" t="s">
        <v>570</v>
      </c>
      <c r="G167" s="4" t="s">
        <v>571</v>
      </c>
      <c r="H167" s="4" t="s">
        <v>572</v>
      </c>
      <c r="I167" s="4" t="s">
        <v>562</v>
      </c>
      <c r="J167" s="4" t="s">
        <v>563</v>
      </c>
      <c r="K167" s="25">
        <v>617</v>
      </c>
      <c r="L167" s="7">
        <v>487.77280000000002</v>
      </c>
      <c r="M167" s="28">
        <v>1</v>
      </c>
    </row>
    <row r="168" spans="1:13" ht="24.75" x14ac:dyDescent="0.25">
      <c r="A168" s="3" t="s">
        <v>556</v>
      </c>
      <c r="B168" s="4" t="s">
        <v>557</v>
      </c>
      <c r="C168" s="4" t="s">
        <v>558</v>
      </c>
      <c r="D168" s="4" t="s">
        <v>17</v>
      </c>
      <c r="E168" s="21" t="s">
        <v>313</v>
      </c>
      <c r="F168" s="21" t="s">
        <v>573</v>
      </c>
      <c r="G168" s="4" t="s">
        <v>574</v>
      </c>
      <c r="H168" s="4" t="s">
        <v>575</v>
      </c>
      <c r="I168" s="4" t="s">
        <v>562</v>
      </c>
      <c r="J168" s="4" t="s">
        <v>563</v>
      </c>
      <c r="K168" s="25">
        <v>617</v>
      </c>
      <c r="L168" s="7">
        <v>487.77280000000002</v>
      </c>
      <c r="M168" s="28">
        <v>1</v>
      </c>
    </row>
    <row r="169" spans="1:13" ht="16.5" x14ac:dyDescent="0.25">
      <c r="A169" s="3" t="s">
        <v>556</v>
      </c>
      <c r="B169" s="4" t="s">
        <v>576</v>
      </c>
      <c r="C169" s="4" t="s">
        <v>577</v>
      </c>
      <c r="D169" s="4" t="s">
        <v>17</v>
      </c>
      <c r="E169" s="21" t="s">
        <v>240</v>
      </c>
      <c r="F169" s="21" t="s">
        <v>578</v>
      </c>
      <c r="G169" s="4" t="s">
        <v>579</v>
      </c>
      <c r="H169" s="4" t="s">
        <v>54</v>
      </c>
      <c r="I169" s="4" t="s">
        <v>580</v>
      </c>
      <c r="J169" s="4" t="s">
        <v>581</v>
      </c>
      <c r="K169" s="25">
        <v>1889</v>
      </c>
      <c r="L169" s="7">
        <v>91.076800000000006</v>
      </c>
      <c r="M169" s="28">
        <v>1</v>
      </c>
    </row>
    <row r="170" spans="1:13" ht="16.5" x14ac:dyDescent="0.25">
      <c r="A170" s="3" t="s">
        <v>556</v>
      </c>
      <c r="B170" s="4" t="s">
        <v>576</v>
      </c>
      <c r="C170" s="4" t="s">
        <v>577</v>
      </c>
      <c r="D170" s="4" t="s">
        <v>17</v>
      </c>
      <c r="E170" s="21" t="s">
        <v>240</v>
      </c>
      <c r="F170" s="21" t="s">
        <v>582</v>
      </c>
      <c r="G170" s="4" t="s">
        <v>583</v>
      </c>
      <c r="H170" s="4" t="s">
        <v>21</v>
      </c>
      <c r="I170" s="4" t="s">
        <v>580</v>
      </c>
      <c r="J170" s="4" t="s">
        <v>581</v>
      </c>
      <c r="K170" s="25">
        <v>1889</v>
      </c>
      <c r="L170" s="7">
        <v>93.325599999999994</v>
      </c>
      <c r="M170" s="28">
        <v>1</v>
      </c>
    </row>
    <row r="171" spans="1:13" ht="16.5" x14ac:dyDescent="0.25">
      <c r="A171" s="3" t="s">
        <v>556</v>
      </c>
      <c r="B171" s="4" t="s">
        <v>576</v>
      </c>
      <c r="C171" s="4" t="s">
        <v>577</v>
      </c>
      <c r="D171" s="4" t="s">
        <v>17</v>
      </c>
      <c r="E171" s="21" t="s">
        <v>240</v>
      </c>
      <c r="F171" s="21" t="s">
        <v>584</v>
      </c>
      <c r="G171" s="4" t="s">
        <v>585</v>
      </c>
      <c r="H171" s="4" t="s">
        <v>54</v>
      </c>
      <c r="I171" s="4" t="s">
        <v>580</v>
      </c>
      <c r="J171" s="4" t="s">
        <v>581</v>
      </c>
      <c r="K171" s="25">
        <v>1889</v>
      </c>
      <c r="L171" s="7">
        <v>93.325599999999994</v>
      </c>
      <c r="M171" s="28">
        <v>1</v>
      </c>
    </row>
    <row r="172" spans="1:13" ht="16.5" x14ac:dyDescent="0.25">
      <c r="A172" s="3" t="s">
        <v>556</v>
      </c>
      <c r="B172" s="4" t="s">
        <v>576</v>
      </c>
      <c r="C172" s="4" t="s">
        <v>577</v>
      </c>
      <c r="D172" s="4" t="s">
        <v>17</v>
      </c>
      <c r="E172" s="21" t="s">
        <v>240</v>
      </c>
      <c r="F172" s="21" t="s">
        <v>586</v>
      </c>
      <c r="G172" s="4" t="s">
        <v>587</v>
      </c>
      <c r="H172" s="4" t="s">
        <v>21</v>
      </c>
      <c r="I172" s="4" t="s">
        <v>580</v>
      </c>
      <c r="J172" s="4" t="s">
        <v>581</v>
      </c>
      <c r="K172" s="25">
        <v>1889</v>
      </c>
      <c r="L172" s="7">
        <v>93.325599999999994</v>
      </c>
      <c r="M172" s="28">
        <v>1</v>
      </c>
    </row>
    <row r="173" spans="1:13" ht="16.5" x14ac:dyDescent="0.25">
      <c r="A173" s="3" t="s">
        <v>556</v>
      </c>
      <c r="B173" s="4" t="s">
        <v>576</v>
      </c>
      <c r="C173" s="4" t="s">
        <v>577</v>
      </c>
      <c r="D173" s="4" t="s">
        <v>588</v>
      </c>
      <c r="E173" s="21" t="s">
        <v>240</v>
      </c>
      <c r="F173" s="21" t="s">
        <v>589</v>
      </c>
      <c r="G173" s="4" t="s">
        <v>590</v>
      </c>
      <c r="H173" s="4" t="s">
        <v>21</v>
      </c>
      <c r="I173" s="4" t="s">
        <v>580</v>
      </c>
      <c r="J173" s="4" t="s">
        <v>581</v>
      </c>
      <c r="K173" s="25">
        <v>1889</v>
      </c>
      <c r="L173" s="7">
        <v>93.325599999999994</v>
      </c>
      <c r="M173" s="28">
        <v>1</v>
      </c>
    </row>
    <row r="174" spans="1:13" ht="16.5" x14ac:dyDescent="0.25">
      <c r="A174" s="3" t="s">
        <v>556</v>
      </c>
      <c r="B174" s="4" t="s">
        <v>576</v>
      </c>
      <c r="C174" s="4" t="s">
        <v>577</v>
      </c>
      <c r="D174" s="4" t="s">
        <v>17</v>
      </c>
      <c r="E174" s="21" t="s">
        <v>591</v>
      </c>
      <c r="F174" s="21" t="s">
        <v>592</v>
      </c>
      <c r="G174" s="4" t="s">
        <v>593</v>
      </c>
      <c r="H174" s="4" t="s">
        <v>54</v>
      </c>
      <c r="I174" s="4" t="s">
        <v>580</v>
      </c>
      <c r="J174" s="4" t="s">
        <v>581</v>
      </c>
      <c r="K174" s="25">
        <v>1889</v>
      </c>
      <c r="L174" s="7">
        <v>91.076800000000006</v>
      </c>
      <c r="M174" s="28">
        <v>1</v>
      </c>
    </row>
    <row r="175" spans="1:13" ht="16.5" x14ac:dyDescent="0.25">
      <c r="A175" s="3" t="s">
        <v>556</v>
      </c>
      <c r="B175" s="4" t="s">
        <v>576</v>
      </c>
      <c r="C175" s="4" t="s">
        <v>577</v>
      </c>
      <c r="D175" s="4" t="s">
        <v>17</v>
      </c>
      <c r="E175" s="21" t="s">
        <v>59</v>
      </c>
      <c r="F175" s="21" t="s">
        <v>594</v>
      </c>
      <c r="G175" s="4" t="s">
        <v>595</v>
      </c>
      <c r="H175" s="4" t="s">
        <v>54</v>
      </c>
      <c r="I175" s="4" t="s">
        <v>580</v>
      </c>
      <c r="J175" s="4" t="s">
        <v>581</v>
      </c>
      <c r="K175" s="25">
        <v>1889</v>
      </c>
      <c r="L175" s="7">
        <v>91.076800000000006</v>
      </c>
      <c r="M175" s="28">
        <v>1</v>
      </c>
    </row>
    <row r="176" spans="1:13" ht="16.5" x14ac:dyDescent="0.25">
      <c r="A176" s="3" t="s">
        <v>556</v>
      </c>
      <c r="B176" s="4" t="s">
        <v>576</v>
      </c>
      <c r="C176" s="4" t="s">
        <v>577</v>
      </c>
      <c r="D176" s="4" t="s">
        <v>588</v>
      </c>
      <c r="E176" s="21" t="s">
        <v>59</v>
      </c>
      <c r="F176" s="21" t="s">
        <v>596</v>
      </c>
      <c r="G176" s="4" t="s">
        <v>597</v>
      </c>
      <c r="H176" s="4" t="s">
        <v>54</v>
      </c>
      <c r="I176" s="4" t="s">
        <v>580</v>
      </c>
      <c r="J176" s="4" t="s">
        <v>581</v>
      </c>
      <c r="K176" s="25">
        <v>1889</v>
      </c>
      <c r="L176" s="7">
        <v>93.325599999999994</v>
      </c>
      <c r="M176" s="28">
        <v>1</v>
      </c>
    </row>
    <row r="177" spans="1:13" ht="16.5" x14ac:dyDescent="0.25">
      <c r="A177" s="3" t="s">
        <v>556</v>
      </c>
      <c r="B177" s="4" t="s">
        <v>576</v>
      </c>
      <c r="C177" s="4" t="s">
        <v>577</v>
      </c>
      <c r="D177" s="4" t="s">
        <v>17</v>
      </c>
      <c r="E177" s="21" t="s">
        <v>59</v>
      </c>
      <c r="F177" s="21" t="s">
        <v>598</v>
      </c>
      <c r="G177" s="4" t="s">
        <v>599</v>
      </c>
      <c r="H177" s="4" t="s">
        <v>54</v>
      </c>
      <c r="I177" s="4" t="s">
        <v>580</v>
      </c>
      <c r="J177" s="4" t="s">
        <v>581</v>
      </c>
      <c r="K177" s="25">
        <v>1889</v>
      </c>
      <c r="L177" s="7">
        <v>93.325599999999994</v>
      </c>
      <c r="M177" s="28">
        <v>1</v>
      </c>
    </row>
    <row r="178" spans="1:13" ht="16.5" x14ac:dyDescent="0.25">
      <c r="A178" s="3" t="s">
        <v>556</v>
      </c>
      <c r="B178" s="4" t="s">
        <v>576</v>
      </c>
      <c r="C178" s="4" t="s">
        <v>577</v>
      </c>
      <c r="D178" s="4" t="s">
        <v>17</v>
      </c>
      <c r="E178" s="21" t="s">
        <v>59</v>
      </c>
      <c r="F178" s="21" t="s">
        <v>600</v>
      </c>
      <c r="G178" s="4" t="s">
        <v>601</v>
      </c>
      <c r="H178" s="4" t="s">
        <v>21</v>
      </c>
      <c r="I178" s="4" t="s">
        <v>580</v>
      </c>
      <c r="J178" s="4" t="s">
        <v>581</v>
      </c>
      <c r="K178" s="25">
        <v>1889</v>
      </c>
      <c r="L178" s="7">
        <v>93.325599999999994</v>
      </c>
      <c r="M178" s="28">
        <v>1</v>
      </c>
    </row>
    <row r="179" spans="1:13" ht="16.5" x14ac:dyDescent="0.25">
      <c r="A179" s="3" t="s">
        <v>556</v>
      </c>
      <c r="B179" s="4" t="s">
        <v>576</v>
      </c>
      <c r="C179" s="4" t="s">
        <v>577</v>
      </c>
      <c r="D179" s="4" t="s">
        <v>17</v>
      </c>
      <c r="E179" s="21" t="s">
        <v>343</v>
      </c>
      <c r="F179" s="21" t="s">
        <v>602</v>
      </c>
      <c r="G179" s="4" t="s">
        <v>603</v>
      </c>
      <c r="H179" s="4" t="s">
        <v>54</v>
      </c>
      <c r="I179" s="4" t="s">
        <v>580</v>
      </c>
      <c r="J179" s="4" t="s">
        <v>581</v>
      </c>
      <c r="K179" s="25">
        <v>1889</v>
      </c>
      <c r="L179" s="7">
        <v>91.076800000000006</v>
      </c>
      <c r="M179" s="28">
        <v>1</v>
      </c>
    </row>
    <row r="180" spans="1:13" ht="16.5" x14ac:dyDescent="0.25">
      <c r="A180" s="3" t="s">
        <v>556</v>
      </c>
      <c r="B180" s="4" t="s">
        <v>576</v>
      </c>
      <c r="C180" s="4" t="s">
        <v>577</v>
      </c>
      <c r="D180" s="4" t="s">
        <v>17</v>
      </c>
      <c r="E180" s="21" t="s">
        <v>343</v>
      </c>
      <c r="F180" s="21" t="s">
        <v>604</v>
      </c>
      <c r="G180" s="4" t="s">
        <v>605</v>
      </c>
      <c r="H180" s="4" t="s">
        <v>21</v>
      </c>
      <c r="I180" s="4" t="s">
        <v>580</v>
      </c>
      <c r="J180" s="4" t="s">
        <v>581</v>
      </c>
      <c r="K180" s="25">
        <v>1889</v>
      </c>
      <c r="L180" s="7">
        <v>93.325599999999994</v>
      </c>
      <c r="M180" s="28">
        <v>1</v>
      </c>
    </row>
    <row r="181" spans="1:13" ht="24.75" x14ac:dyDescent="0.25">
      <c r="A181" s="3" t="s">
        <v>556</v>
      </c>
      <c r="B181" s="4" t="s">
        <v>576</v>
      </c>
      <c r="C181" s="4" t="s">
        <v>577</v>
      </c>
      <c r="D181" s="4" t="s">
        <v>588</v>
      </c>
      <c r="E181" s="21" t="s">
        <v>328</v>
      </c>
      <c r="F181" s="21" t="s">
        <v>606</v>
      </c>
      <c r="G181" s="4" t="s">
        <v>607</v>
      </c>
      <c r="H181" s="4" t="s">
        <v>54</v>
      </c>
      <c r="I181" s="4" t="s">
        <v>580</v>
      </c>
      <c r="J181" s="4" t="s">
        <v>581</v>
      </c>
      <c r="K181" s="25">
        <v>1889</v>
      </c>
      <c r="L181" s="7">
        <v>91.076800000000006</v>
      </c>
      <c r="M181" s="28">
        <v>1</v>
      </c>
    </row>
    <row r="182" spans="1:13" ht="24.75" x14ac:dyDescent="0.25">
      <c r="A182" s="3" t="s">
        <v>556</v>
      </c>
      <c r="B182" s="4" t="s">
        <v>576</v>
      </c>
      <c r="C182" s="4" t="s">
        <v>577</v>
      </c>
      <c r="D182" s="4" t="s">
        <v>17</v>
      </c>
      <c r="E182" s="21" t="s">
        <v>328</v>
      </c>
      <c r="F182" s="21" t="s">
        <v>608</v>
      </c>
      <c r="G182" s="4" t="s">
        <v>609</v>
      </c>
      <c r="H182" s="4" t="s">
        <v>21</v>
      </c>
      <c r="I182" s="4" t="s">
        <v>580</v>
      </c>
      <c r="J182" s="4" t="s">
        <v>581</v>
      </c>
      <c r="K182" s="25">
        <v>1889</v>
      </c>
      <c r="L182" s="7">
        <v>93.325599999999994</v>
      </c>
      <c r="M182" s="28">
        <v>1</v>
      </c>
    </row>
    <row r="183" spans="1:13" ht="24.75" x14ac:dyDescent="0.25">
      <c r="A183" s="3" t="s">
        <v>556</v>
      </c>
      <c r="B183" s="4" t="s">
        <v>576</v>
      </c>
      <c r="C183" s="4" t="s">
        <v>577</v>
      </c>
      <c r="D183" s="4" t="s">
        <v>17</v>
      </c>
      <c r="E183" s="21" t="s">
        <v>328</v>
      </c>
      <c r="F183" s="21" t="s">
        <v>610</v>
      </c>
      <c r="G183" s="4" t="s">
        <v>611</v>
      </c>
      <c r="H183" s="4" t="s">
        <v>54</v>
      </c>
      <c r="I183" s="4" t="s">
        <v>580</v>
      </c>
      <c r="J183" s="4" t="s">
        <v>581</v>
      </c>
      <c r="K183" s="25">
        <v>1889</v>
      </c>
      <c r="L183" s="7">
        <v>91.076800000000006</v>
      </c>
      <c r="M183" s="28">
        <v>1</v>
      </c>
    </row>
    <row r="184" spans="1:13" ht="24.75" x14ac:dyDescent="0.25">
      <c r="A184" s="3" t="s">
        <v>556</v>
      </c>
      <c r="B184" s="4" t="s">
        <v>576</v>
      </c>
      <c r="C184" s="4" t="s">
        <v>577</v>
      </c>
      <c r="D184" s="4" t="s">
        <v>588</v>
      </c>
      <c r="E184" s="21" t="s">
        <v>328</v>
      </c>
      <c r="F184" s="21" t="s">
        <v>612</v>
      </c>
      <c r="G184" s="4" t="s">
        <v>613</v>
      </c>
      <c r="H184" s="4" t="s">
        <v>54</v>
      </c>
      <c r="I184" s="4" t="s">
        <v>580</v>
      </c>
      <c r="J184" s="4" t="s">
        <v>581</v>
      </c>
      <c r="K184" s="25">
        <v>1889</v>
      </c>
      <c r="L184" s="7">
        <v>91.076800000000006</v>
      </c>
      <c r="M184" s="28">
        <v>1</v>
      </c>
    </row>
    <row r="185" spans="1:13" ht="24.75" x14ac:dyDescent="0.25">
      <c r="A185" s="3" t="s">
        <v>556</v>
      </c>
      <c r="B185" s="4" t="s">
        <v>576</v>
      </c>
      <c r="C185" s="4" t="s">
        <v>577</v>
      </c>
      <c r="D185" s="4" t="s">
        <v>17</v>
      </c>
      <c r="E185" s="21" t="s">
        <v>328</v>
      </c>
      <c r="F185" s="21" t="s">
        <v>614</v>
      </c>
      <c r="G185" s="4" t="s">
        <v>615</v>
      </c>
      <c r="H185" s="4" t="s">
        <v>54</v>
      </c>
      <c r="I185" s="4" t="s">
        <v>580</v>
      </c>
      <c r="J185" s="4" t="s">
        <v>581</v>
      </c>
      <c r="K185" s="25">
        <v>1889</v>
      </c>
      <c r="L185" s="7">
        <v>93.325599999999994</v>
      </c>
      <c r="M185" s="28">
        <v>1</v>
      </c>
    </row>
    <row r="186" spans="1:13" ht="16.5" x14ac:dyDescent="0.25">
      <c r="A186" s="3" t="s">
        <v>556</v>
      </c>
      <c r="B186" s="4" t="s">
        <v>576</v>
      </c>
      <c r="C186" s="4" t="s">
        <v>577</v>
      </c>
      <c r="D186" s="4" t="s">
        <v>17</v>
      </c>
      <c r="E186" s="21" t="s">
        <v>406</v>
      </c>
      <c r="F186" s="21" t="s">
        <v>616</v>
      </c>
      <c r="G186" s="4" t="s">
        <v>617</v>
      </c>
      <c r="H186" s="4" t="s">
        <v>21</v>
      </c>
      <c r="I186" s="4" t="s">
        <v>580</v>
      </c>
      <c r="J186" s="4" t="s">
        <v>581</v>
      </c>
      <c r="K186" s="25">
        <v>1889</v>
      </c>
      <c r="L186" s="7">
        <v>93.325599999999994</v>
      </c>
      <c r="M186" s="28">
        <v>1</v>
      </c>
    </row>
    <row r="187" spans="1:13" ht="16.5" x14ac:dyDescent="0.25">
      <c r="A187" s="3" t="s">
        <v>556</v>
      </c>
      <c r="B187" s="4" t="s">
        <v>576</v>
      </c>
      <c r="C187" s="4" t="s">
        <v>577</v>
      </c>
      <c r="D187" s="4" t="s">
        <v>17</v>
      </c>
      <c r="E187" s="21" t="s">
        <v>406</v>
      </c>
      <c r="F187" s="21" t="s">
        <v>618</v>
      </c>
      <c r="G187" s="4" t="s">
        <v>619</v>
      </c>
      <c r="H187" s="4" t="s">
        <v>54</v>
      </c>
      <c r="I187" s="4" t="s">
        <v>580</v>
      </c>
      <c r="J187" s="4" t="s">
        <v>581</v>
      </c>
      <c r="K187" s="25">
        <v>1889</v>
      </c>
      <c r="L187" s="7">
        <v>91.076800000000006</v>
      </c>
      <c r="M187" s="28">
        <v>1</v>
      </c>
    </row>
    <row r="188" spans="1:13" ht="16.5" x14ac:dyDescent="0.25">
      <c r="A188" s="3" t="s">
        <v>556</v>
      </c>
      <c r="B188" s="4" t="s">
        <v>576</v>
      </c>
      <c r="C188" s="4" t="s">
        <v>577</v>
      </c>
      <c r="D188" s="4" t="s">
        <v>588</v>
      </c>
      <c r="E188" s="21" t="s">
        <v>148</v>
      </c>
      <c r="F188" s="21" t="s">
        <v>620</v>
      </c>
      <c r="G188" s="4" t="s">
        <v>621</v>
      </c>
      <c r="H188" s="4" t="s">
        <v>21</v>
      </c>
      <c r="I188" s="4" t="s">
        <v>580</v>
      </c>
      <c r="J188" s="4" t="s">
        <v>581</v>
      </c>
      <c r="K188" s="25">
        <v>1889</v>
      </c>
      <c r="L188" s="7">
        <v>93.325599999999994</v>
      </c>
      <c r="M188" s="28">
        <v>1</v>
      </c>
    </row>
    <row r="189" spans="1:13" ht="16.5" x14ac:dyDescent="0.25">
      <c r="A189" s="3" t="s">
        <v>556</v>
      </c>
      <c r="B189" s="4" t="s">
        <v>576</v>
      </c>
      <c r="C189" s="4" t="s">
        <v>577</v>
      </c>
      <c r="D189" s="4" t="s">
        <v>17</v>
      </c>
      <c r="E189" s="21" t="s">
        <v>148</v>
      </c>
      <c r="F189" s="21" t="s">
        <v>622</v>
      </c>
      <c r="G189" s="4" t="s">
        <v>623</v>
      </c>
      <c r="H189" s="4" t="s">
        <v>54</v>
      </c>
      <c r="I189" s="4" t="s">
        <v>580</v>
      </c>
      <c r="J189" s="4" t="s">
        <v>581</v>
      </c>
      <c r="K189" s="25">
        <v>1889</v>
      </c>
      <c r="L189" s="7">
        <v>91.076800000000006</v>
      </c>
      <c r="M189" s="28">
        <v>1</v>
      </c>
    </row>
    <row r="190" spans="1:13" ht="16.5" x14ac:dyDescent="0.25">
      <c r="A190" s="3" t="s">
        <v>556</v>
      </c>
      <c r="B190" s="4" t="s">
        <v>576</v>
      </c>
      <c r="C190" s="4" t="s">
        <v>577</v>
      </c>
      <c r="D190" s="4" t="s">
        <v>17</v>
      </c>
      <c r="E190" s="21" t="s">
        <v>148</v>
      </c>
      <c r="F190" s="21" t="s">
        <v>624</v>
      </c>
      <c r="G190" s="4" t="s">
        <v>625</v>
      </c>
      <c r="H190" s="4" t="s">
        <v>54</v>
      </c>
      <c r="I190" s="4" t="s">
        <v>580</v>
      </c>
      <c r="J190" s="4" t="s">
        <v>581</v>
      </c>
      <c r="K190" s="25">
        <v>1889</v>
      </c>
      <c r="L190" s="7">
        <v>91.076800000000006</v>
      </c>
      <c r="M190" s="28">
        <v>1</v>
      </c>
    </row>
    <row r="191" spans="1:13" ht="16.5" x14ac:dyDescent="0.25">
      <c r="A191" s="3" t="s">
        <v>556</v>
      </c>
      <c r="B191" s="4" t="s">
        <v>576</v>
      </c>
      <c r="C191" s="4" t="s">
        <v>577</v>
      </c>
      <c r="D191" s="4" t="s">
        <v>108</v>
      </c>
      <c r="E191" s="21" t="s">
        <v>148</v>
      </c>
      <c r="F191" s="21" t="s">
        <v>626</v>
      </c>
      <c r="G191" s="4" t="s">
        <v>627</v>
      </c>
      <c r="H191" s="4" t="s">
        <v>21</v>
      </c>
      <c r="I191" s="4" t="s">
        <v>580</v>
      </c>
      <c r="J191" s="4" t="s">
        <v>581</v>
      </c>
      <c r="K191" s="25">
        <v>1889</v>
      </c>
      <c r="L191" s="7">
        <v>93.325599999999994</v>
      </c>
      <c r="M191" s="28">
        <v>1</v>
      </c>
    </row>
    <row r="192" spans="1:13" ht="16.5" x14ac:dyDescent="0.25">
      <c r="A192" s="3" t="s">
        <v>556</v>
      </c>
      <c r="B192" s="4" t="s">
        <v>576</v>
      </c>
      <c r="C192" s="4" t="s">
        <v>577</v>
      </c>
      <c r="D192" s="4" t="s">
        <v>17</v>
      </c>
      <c r="E192" s="21" t="s">
        <v>148</v>
      </c>
      <c r="F192" s="21" t="s">
        <v>628</v>
      </c>
      <c r="G192" s="4" t="s">
        <v>629</v>
      </c>
      <c r="H192" s="4" t="s">
        <v>54</v>
      </c>
      <c r="I192" s="4" t="s">
        <v>580</v>
      </c>
      <c r="J192" s="4" t="s">
        <v>581</v>
      </c>
      <c r="K192" s="25">
        <v>1889</v>
      </c>
      <c r="L192" s="7">
        <v>93.325599999999994</v>
      </c>
      <c r="M192" s="28">
        <v>1</v>
      </c>
    </row>
    <row r="193" spans="1:13" ht="16.5" x14ac:dyDescent="0.25">
      <c r="A193" s="3" t="s">
        <v>556</v>
      </c>
      <c r="B193" s="4" t="s">
        <v>576</v>
      </c>
      <c r="C193" s="4" t="s">
        <v>577</v>
      </c>
      <c r="D193" s="4" t="s">
        <v>588</v>
      </c>
      <c r="E193" s="21" t="s">
        <v>44</v>
      </c>
      <c r="F193" s="21" t="s">
        <v>630</v>
      </c>
      <c r="G193" s="4" t="s">
        <v>631</v>
      </c>
      <c r="H193" s="4" t="s">
        <v>54</v>
      </c>
      <c r="I193" s="4" t="s">
        <v>580</v>
      </c>
      <c r="J193" s="4" t="s">
        <v>581</v>
      </c>
      <c r="K193" s="25">
        <v>1889</v>
      </c>
      <c r="L193" s="7">
        <v>91.076800000000006</v>
      </c>
      <c r="M193" s="28">
        <v>1</v>
      </c>
    </row>
    <row r="194" spans="1:13" ht="16.5" x14ac:dyDescent="0.25">
      <c r="A194" s="3" t="s">
        <v>556</v>
      </c>
      <c r="B194" s="4" t="s">
        <v>576</v>
      </c>
      <c r="C194" s="4" t="s">
        <v>577</v>
      </c>
      <c r="D194" s="4" t="s">
        <v>17</v>
      </c>
      <c r="E194" s="21" t="s">
        <v>44</v>
      </c>
      <c r="F194" s="21" t="s">
        <v>632</v>
      </c>
      <c r="G194" s="4" t="s">
        <v>633</v>
      </c>
      <c r="H194" s="4" t="s">
        <v>54</v>
      </c>
      <c r="I194" s="4" t="s">
        <v>580</v>
      </c>
      <c r="J194" s="4" t="s">
        <v>581</v>
      </c>
      <c r="K194" s="25">
        <v>1889</v>
      </c>
      <c r="L194" s="7">
        <v>91.076800000000006</v>
      </c>
      <c r="M194" s="28">
        <v>1</v>
      </c>
    </row>
    <row r="195" spans="1:13" ht="24.75" x14ac:dyDescent="0.25">
      <c r="A195" s="3" t="s">
        <v>556</v>
      </c>
      <c r="B195" s="4" t="s">
        <v>576</v>
      </c>
      <c r="C195" s="4" t="s">
        <v>577</v>
      </c>
      <c r="D195" s="4" t="s">
        <v>108</v>
      </c>
      <c r="E195" s="21" t="s">
        <v>634</v>
      </c>
      <c r="F195" s="21" t="s">
        <v>635</v>
      </c>
      <c r="G195" s="4" t="s">
        <v>636</v>
      </c>
      <c r="H195" s="4" t="s">
        <v>54</v>
      </c>
      <c r="I195" s="4" t="s">
        <v>580</v>
      </c>
      <c r="J195" s="4" t="s">
        <v>581</v>
      </c>
      <c r="K195" s="25">
        <v>1889</v>
      </c>
      <c r="L195" s="7">
        <v>91.076800000000006</v>
      </c>
      <c r="M195" s="28">
        <v>1</v>
      </c>
    </row>
    <row r="196" spans="1:13" ht="16.5" x14ac:dyDescent="0.25">
      <c r="A196" s="3" t="s">
        <v>556</v>
      </c>
      <c r="B196" s="4" t="s">
        <v>576</v>
      </c>
      <c r="C196" s="4" t="s">
        <v>577</v>
      </c>
      <c r="D196" s="4" t="s">
        <v>17</v>
      </c>
      <c r="E196" s="21" t="s">
        <v>637</v>
      </c>
      <c r="F196" s="21" t="s">
        <v>638</v>
      </c>
      <c r="G196" s="4" t="s">
        <v>639</v>
      </c>
      <c r="H196" s="4" t="s">
        <v>54</v>
      </c>
      <c r="I196" s="4" t="s">
        <v>580</v>
      </c>
      <c r="J196" s="4" t="s">
        <v>581</v>
      </c>
      <c r="K196" s="25">
        <v>1889</v>
      </c>
      <c r="L196" s="7">
        <v>93.325599999999994</v>
      </c>
      <c r="M196" s="28">
        <v>1</v>
      </c>
    </row>
    <row r="197" spans="1:13" ht="16.5" x14ac:dyDescent="0.25">
      <c r="A197" s="3" t="s">
        <v>556</v>
      </c>
      <c r="B197" s="4" t="s">
        <v>576</v>
      </c>
      <c r="C197" s="4" t="s">
        <v>577</v>
      </c>
      <c r="D197" s="4" t="s">
        <v>588</v>
      </c>
      <c r="E197" s="21" t="s">
        <v>640</v>
      </c>
      <c r="F197" s="21" t="s">
        <v>641</v>
      </c>
      <c r="G197" s="4" t="s">
        <v>642</v>
      </c>
      <c r="H197" s="4" t="s">
        <v>21</v>
      </c>
      <c r="I197" s="4" t="s">
        <v>580</v>
      </c>
      <c r="J197" s="4" t="s">
        <v>581</v>
      </c>
      <c r="K197" s="25">
        <v>1889</v>
      </c>
      <c r="L197" s="7">
        <v>93.325599999999994</v>
      </c>
      <c r="M197" s="28">
        <v>1</v>
      </c>
    </row>
    <row r="198" spans="1:13" ht="16.5" x14ac:dyDescent="0.25">
      <c r="A198" s="3" t="s">
        <v>556</v>
      </c>
      <c r="B198" s="4" t="s">
        <v>576</v>
      </c>
      <c r="C198" s="4" t="s">
        <v>577</v>
      </c>
      <c r="D198" s="4" t="s">
        <v>17</v>
      </c>
      <c r="E198" s="21" t="s">
        <v>643</v>
      </c>
      <c r="F198" s="21" t="s">
        <v>644</v>
      </c>
      <c r="G198" s="4" t="s">
        <v>645</v>
      </c>
      <c r="H198" s="4" t="s">
        <v>54</v>
      </c>
      <c r="I198" s="4" t="s">
        <v>580</v>
      </c>
      <c r="J198" s="4" t="s">
        <v>581</v>
      </c>
      <c r="K198" s="25">
        <v>1889</v>
      </c>
      <c r="L198" s="7">
        <v>93.325599999999994</v>
      </c>
      <c r="M198" s="28">
        <v>1</v>
      </c>
    </row>
    <row r="199" spans="1:13" ht="24.75" x14ac:dyDescent="0.25">
      <c r="A199" s="3" t="s">
        <v>556</v>
      </c>
      <c r="B199" s="4" t="s">
        <v>646</v>
      </c>
      <c r="C199" s="4" t="s">
        <v>647</v>
      </c>
      <c r="D199" s="4" t="s">
        <v>17</v>
      </c>
      <c r="E199" s="21" t="s">
        <v>44</v>
      </c>
      <c r="F199" s="21" t="s">
        <v>648</v>
      </c>
      <c r="G199" s="4" t="s">
        <v>649</v>
      </c>
      <c r="H199" s="4" t="s">
        <v>21</v>
      </c>
      <c r="I199" s="4" t="s">
        <v>169</v>
      </c>
      <c r="J199" s="4" t="s">
        <v>170</v>
      </c>
      <c r="K199" s="25">
        <v>2154.59</v>
      </c>
      <c r="L199" s="7">
        <v>1318.2384</v>
      </c>
      <c r="M199" s="28">
        <v>1</v>
      </c>
    </row>
    <row r="200" spans="1:13" ht="24.75" x14ac:dyDescent="0.25">
      <c r="A200" s="3" t="s">
        <v>556</v>
      </c>
      <c r="B200" s="4" t="s">
        <v>646</v>
      </c>
      <c r="C200" s="4" t="s">
        <v>647</v>
      </c>
      <c r="D200" s="4" t="s">
        <v>17</v>
      </c>
      <c r="E200" s="21" t="s">
        <v>44</v>
      </c>
      <c r="F200" s="21" t="s">
        <v>650</v>
      </c>
      <c r="G200" s="4" t="s">
        <v>651</v>
      </c>
      <c r="H200" s="4" t="s">
        <v>21</v>
      </c>
      <c r="I200" s="4" t="s">
        <v>169</v>
      </c>
      <c r="J200" s="4" t="s">
        <v>170</v>
      </c>
      <c r="K200" s="25">
        <v>2154.59</v>
      </c>
      <c r="L200" s="7">
        <v>1313.6049</v>
      </c>
      <c r="M200" s="28">
        <v>1</v>
      </c>
    </row>
    <row r="201" spans="1:13" ht="24.75" x14ac:dyDescent="0.25">
      <c r="A201" s="3" t="s">
        <v>556</v>
      </c>
      <c r="B201" s="4" t="s">
        <v>646</v>
      </c>
      <c r="C201" s="4" t="s">
        <v>647</v>
      </c>
      <c r="D201" s="4" t="s">
        <v>17</v>
      </c>
      <c r="E201" s="21" t="s">
        <v>44</v>
      </c>
      <c r="F201" s="21" t="s">
        <v>652</v>
      </c>
      <c r="G201" s="4" t="s">
        <v>653</v>
      </c>
      <c r="H201" s="4" t="s">
        <v>21</v>
      </c>
      <c r="I201" s="4" t="s">
        <v>169</v>
      </c>
      <c r="J201" s="4" t="s">
        <v>170</v>
      </c>
      <c r="K201" s="25">
        <v>2154.59</v>
      </c>
      <c r="L201" s="7">
        <v>1318.2384</v>
      </c>
      <c r="M201" s="28">
        <v>1</v>
      </c>
    </row>
    <row r="202" spans="1:13" ht="24.75" x14ac:dyDescent="0.25">
      <c r="A202" s="3" t="s">
        <v>556</v>
      </c>
      <c r="B202" s="4" t="s">
        <v>654</v>
      </c>
      <c r="C202" s="4" t="s">
        <v>577</v>
      </c>
      <c r="D202" s="4" t="s">
        <v>17</v>
      </c>
      <c r="E202" s="21" t="s">
        <v>655</v>
      </c>
      <c r="F202" s="21" t="s">
        <v>656</v>
      </c>
      <c r="G202" s="4" t="s">
        <v>657</v>
      </c>
      <c r="H202" s="4" t="s">
        <v>21</v>
      </c>
      <c r="I202" s="4" t="s">
        <v>658</v>
      </c>
      <c r="J202" s="4" t="s">
        <v>659</v>
      </c>
      <c r="K202" s="25">
        <v>2089</v>
      </c>
      <c r="L202" s="7">
        <v>274.04090000000002</v>
      </c>
      <c r="M202" s="28">
        <v>1</v>
      </c>
    </row>
    <row r="203" spans="1:13" ht="24.75" x14ac:dyDescent="0.25">
      <c r="A203" s="3" t="s">
        <v>556</v>
      </c>
      <c r="B203" s="4" t="s">
        <v>654</v>
      </c>
      <c r="C203" s="4" t="s">
        <v>577</v>
      </c>
      <c r="D203" s="4" t="s">
        <v>588</v>
      </c>
      <c r="E203" s="21" t="s">
        <v>240</v>
      </c>
      <c r="F203" s="21" t="s">
        <v>660</v>
      </c>
      <c r="G203" s="4" t="s">
        <v>661</v>
      </c>
      <c r="H203" s="4" t="s">
        <v>21</v>
      </c>
      <c r="I203" s="4" t="s">
        <v>658</v>
      </c>
      <c r="J203" s="4" t="s">
        <v>659</v>
      </c>
      <c r="K203" s="25">
        <v>2089</v>
      </c>
      <c r="L203" s="7">
        <v>274.04090000000002</v>
      </c>
      <c r="M203" s="28">
        <v>1</v>
      </c>
    </row>
    <row r="204" spans="1:13" ht="24.75" x14ac:dyDescent="0.25">
      <c r="A204" s="3" t="s">
        <v>556</v>
      </c>
      <c r="B204" s="4" t="s">
        <v>654</v>
      </c>
      <c r="C204" s="4" t="s">
        <v>577</v>
      </c>
      <c r="D204" s="4" t="s">
        <v>17</v>
      </c>
      <c r="E204" s="21" t="s">
        <v>240</v>
      </c>
      <c r="F204" s="21" t="s">
        <v>662</v>
      </c>
      <c r="G204" s="4" t="s">
        <v>663</v>
      </c>
      <c r="H204" s="4" t="s">
        <v>21</v>
      </c>
      <c r="I204" s="4" t="s">
        <v>658</v>
      </c>
      <c r="J204" s="4" t="s">
        <v>659</v>
      </c>
      <c r="K204" s="25">
        <v>2089</v>
      </c>
      <c r="L204" s="7">
        <v>274.04090000000002</v>
      </c>
      <c r="M204" s="28">
        <v>1</v>
      </c>
    </row>
    <row r="205" spans="1:13" ht="24.75" x14ac:dyDescent="0.25">
      <c r="A205" s="3" t="s">
        <v>556</v>
      </c>
      <c r="B205" s="4" t="s">
        <v>654</v>
      </c>
      <c r="C205" s="4" t="s">
        <v>577</v>
      </c>
      <c r="D205" s="4" t="s">
        <v>17</v>
      </c>
      <c r="E205" s="21" t="s">
        <v>240</v>
      </c>
      <c r="F205" s="21" t="s">
        <v>664</v>
      </c>
      <c r="G205" s="4" t="s">
        <v>665</v>
      </c>
      <c r="H205" s="4" t="s">
        <v>21</v>
      </c>
      <c r="I205" s="4" t="s">
        <v>658</v>
      </c>
      <c r="J205" s="4" t="s">
        <v>659</v>
      </c>
      <c r="K205" s="25">
        <v>2089</v>
      </c>
      <c r="L205" s="7">
        <v>274.04090000000002</v>
      </c>
      <c r="M205" s="28">
        <v>1</v>
      </c>
    </row>
    <row r="206" spans="1:13" ht="24.75" x14ac:dyDescent="0.25">
      <c r="A206" s="3" t="s">
        <v>556</v>
      </c>
      <c r="B206" s="4" t="s">
        <v>654</v>
      </c>
      <c r="C206" s="4" t="s">
        <v>577</v>
      </c>
      <c r="D206" s="4" t="s">
        <v>17</v>
      </c>
      <c r="E206" s="21" t="s">
        <v>240</v>
      </c>
      <c r="F206" s="21" t="s">
        <v>666</v>
      </c>
      <c r="G206" s="4" t="s">
        <v>667</v>
      </c>
      <c r="H206" s="4" t="s">
        <v>21</v>
      </c>
      <c r="I206" s="4" t="s">
        <v>658</v>
      </c>
      <c r="J206" s="4" t="s">
        <v>659</v>
      </c>
      <c r="K206" s="25">
        <v>2089</v>
      </c>
      <c r="L206" s="7">
        <v>274.04090000000002</v>
      </c>
      <c r="M206" s="28">
        <v>1</v>
      </c>
    </row>
    <row r="207" spans="1:13" ht="24.75" x14ac:dyDescent="0.25">
      <c r="A207" s="3" t="s">
        <v>556</v>
      </c>
      <c r="B207" s="4" t="s">
        <v>654</v>
      </c>
      <c r="C207" s="4" t="s">
        <v>577</v>
      </c>
      <c r="D207" s="4" t="s">
        <v>17</v>
      </c>
      <c r="E207" s="21" t="s">
        <v>240</v>
      </c>
      <c r="F207" s="21" t="s">
        <v>668</v>
      </c>
      <c r="G207" s="4" t="s">
        <v>669</v>
      </c>
      <c r="H207" s="4" t="s">
        <v>21</v>
      </c>
      <c r="I207" s="4" t="s">
        <v>658</v>
      </c>
      <c r="J207" s="4" t="s">
        <v>659</v>
      </c>
      <c r="K207" s="25">
        <v>2089</v>
      </c>
      <c r="L207" s="7">
        <v>274.04090000000002</v>
      </c>
      <c r="M207" s="28">
        <v>1</v>
      </c>
    </row>
    <row r="208" spans="1:13" ht="24.75" x14ac:dyDescent="0.25">
      <c r="A208" s="3" t="s">
        <v>556</v>
      </c>
      <c r="B208" s="4" t="s">
        <v>654</v>
      </c>
      <c r="C208" s="4" t="s">
        <v>577</v>
      </c>
      <c r="D208" s="4" t="s">
        <v>108</v>
      </c>
      <c r="E208" s="21" t="s">
        <v>240</v>
      </c>
      <c r="F208" s="21" t="s">
        <v>670</v>
      </c>
      <c r="G208" s="4" t="s">
        <v>671</v>
      </c>
      <c r="H208" s="4" t="s">
        <v>21</v>
      </c>
      <c r="I208" s="4" t="s">
        <v>658</v>
      </c>
      <c r="J208" s="4" t="s">
        <v>659</v>
      </c>
      <c r="K208" s="25">
        <v>2089</v>
      </c>
      <c r="L208" s="7">
        <v>274.04090000000002</v>
      </c>
      <c r="M208" s="28">
        <v>1</v>
      </c>
    </row>
    <row r="209" spans="1:13" ht="24.75" x14ac:dyDescent="0.25">
      <c r="A209" s="3" t="s">
        <v>556</v>
      </c>
      <c r="B209" s="4" t="s">
        <v>654</v>
      </c>
      <c r="C209" s="4" t="s">
        <v>577</v>
      </c>
      <c r="D209" s="4" t="s">
        <v>17</v>
      </c>
      <c r="E209" s="21" t="s">
        <v>240</v>
      </c>
      <c r="F209" s="21" t="s">
        <v>672</v>
      </c>
      <c r="G209" s="4" t="s">
        <v>673</v>
      </c>
      <c r="H209" s="4" t="s">
        <v>21</v>
      </c>
      <c r="I209" s="4" t="s">
        <v>658</v>
      </c>
      <c r="J209" s="4" t="s">
        <v>659</v>
      </c>
      <c r="K209" s="25">
        <v>2089</v>
      </c>
      <c r="L209" s="7">
        <v>274.04090000000002</v>
      </c>
      <c r="M209" s="28">
        <v>1</v>
      </c>
    </row>
    <row r="210" spans="1:13" ht="24.75" x14ac:dyDescent="0.25">
      <c r="A210" s="3" t="s">
        <v>556</v>
      </c>
      <c r="B210" s="4" t="s">
        <v>654</v>
      </c>
      <c r="C210" s="4" t="s">
        <v>577</v>
      </c>
      <c r="D210" s="4" t="s">
        <v>17</v>
      </c>
      <c r="E210" s="21" t="s">
        <v>591</v>
      </c>
      <c r="F210" s="21" t="s">
        <v>674</v>
      </c>
      <c r="G210" s="4" t="s">
        <v>675</v>
      </c>
      <c r="H210" s="4" t="s">
        <v>21</v>
      </c>
      <c r="I210" s="4" t="s">
        <v>658</v>
      </c>
      <c r="J210" s="4" t="s">
        <v>659</v>
      </c>
      <c r="K210" s="25">
        <v>2089</v>
      </c>
      <c r="L210" s="7">
        <v>274.04090000000002</v>
      </c>
      <c r="M210" s="28">
        <v>1</v>
      </c>
    </row>
    <row r="211" spans="1:13" ht="24.75" x14ac:dyDescent="0.25">
      <c r="A211" s="3" t="s">
        <v>556</v>
      </c>
      <c r="B211" s="4" t="s">
        <v>654</v>
      </c>
      <c r="C211" s="4" t="s">
        <v>577</v>
      </c>
      <c r="D211" s="4" t="s">
        <v>17</v>
      </c>
      <c r="E211" s="21" t="s">
        <v>591</v>
      </c>
      <c r="F211" s="21" t="s">
        <v>676</v>
      </c>
      <c r="G211" s="4" t="s">
        <v>677</v>
      </c>
      <c r="H211" s="4" t="s">
        <v>21</v>
      </c>
      <c r="I211" s="4" t="s">
        <v>658</v>
      </c>
      <c r="J211" s="4" t="s">
        <v>659</v>
      </c>
      <c r="K211" s="25">
        <v>2089</v>
      </c>
      <c r="L211" s="7">
        <v>274.04090000000002</v>
      </c>
      <c r="M211" s="28">
        <v>1</v>
      </c>
    </row>
    <row r="212" spans="1:13" ht="24.75" x14ac:dyDescent="0.25">
      <c r="A212" s="3" t="s">
        <v>556</v>
      </c>
      <c r="B212" s="4" t="s">
        <v>654</v>
      </c>
      <c r="C212" s="4" t="s">
        <v>577</v>
      </c>
      <c r="D212" s="4" t="s">
        <v>108</v>
      </c>
      <c r="E212" s="21" t="s">
        <v>591</v>
      </c>
      <c r="F212" s="21" t="s">
        <v>678</v>
      </c>
      <c r="G212" s="4" t="s">
        <v>679</v>
      </c>
      <c r="H212" s="4" t="s">
        <v>21</v>
      </c>
      <c r="I212" s="4" t="s">
        <v>658</v>
      </c>
      <c r="J212" s="4" t="s">
        <v>659</v>
      </c>
      <c r="K212" s="25">
        <v>2089</v>
      </c>
      <c r="L212" s="7">
        <v>274.04090000000002</v>
      </c>
      <c r="M212" s="28">
        <v>1</v>
      </c>
    </row>
    <row r="213" spans="1:13" ht="24.75" x14ac:dyDescent="0.25">
      <c r="A213" s="3" t="s">
        <v>556</v>
      </c>
      <c r="B213" s="4" t="s">
        <v>654</v>
      </c>
      <c r="C213" s="4" t="s">
        <v>577</v>
      </c>
      <c r="D213" s="4" t="s">
        <v>17</v>
      </c>
      <c r="E213" s="21" t="s">
        <v>591</v>
      </c>
      <c r="F213" s="21" t="s">
        <v>680</v>
      </c>
      <c r="G213" s="4" t="s">
        <v>681</v>
      </c>
      <c r="H213" s="4" t="s">
        <v>21</v>
      </c>
      <c r="I213" s="4" t="s">
        <v>658</v>
      </c>
      <c r="J213" s="4" t="s">
        <v>659</v>
      </c>
      <c r="K213" s="25">
        <v>2089</v>
      </c>
      <c r="L213" s="7">
        <v>274.04090000000002</v>
      </c>
      <c r="M213" s="28">
        <v>1</v>
      </c>
    </row>
    <row r="214" spans="1:13" ht="24.75" x14ac:dyDescent="0.25">
      <c r="A214" s="3" t="s">
        <v>556</v>
      </c>
      <c r="B214" s="4" t="s">
        <v>654</v>
      </c>
      <c r="C214" s="4" t="s">
        <v>577</v>
      </c>
      <c r="D214" s="4" t="s">
        <v>17</v>
      </c>
      <c r="E214" s="21" t="s">
        <v>59</v>
      </c>
      <c r="F214" s="21" t="s">
        <v>682</v>
      </c>
      <c r="G214" s="4" t="s">
        <v>683</v>
      </c>
      <c r="H214" s="4" t="s">
        <v>21</v>
      </c>
      <c r="I214" s="4" t="s">
        <v>658</v>
      </c>
      <c r="J214" s="4" t="s">
        <v>659</v>
      </c>
      <c r="K214" s="25">
        <v>2089</v>
      </c>
      <c r="L214" s="7">
        <v>274.04090000000002</v>
      </c>
      <c r="M214" s="28">
        <v>1</v>
      </c>
    </row>
    <row r="215" spans="1:13" ht="24.75" x14ac:dyDescent="0.25">
      <c r="A215" s="3" t="s">
        <v>556</v>
      </c>
      <c r="B215" s="4" t="s">
        <v>654</v>
      </c>
      <c r="C215" s="4" t="s">
        <v>577</v>
      </c>
      <c r="D215" s="4" t="s">
        <v>17</v>
      </c>
      <c r="E215" s="21" t="s">
        <v>684</v>
      </c>
      <c r="F215" s="21" t="s">
        <v>685</v>
      </c>
      <c r="G215" s="4" t="s">
        <v>686</v>
      </c>
      <c r="H215" s="4" t="s">
        <v>21</v>
      </c>
      <c r="I215" s="4" t="s">
        <v>658</v>
      </c>
      <c r="J215" s="4" t="s">
        <v>659</v>
      </c>
      <c r="K215" s="25">
        <v>2089</v>
      </c>
      <c r="L215" s="7">
        <v>274.04090000000002</v>
      </c>
      <c r="M215" s="28">
        <v>1</v>
      </c>
    </row>
    <row r="216" spans="1:13" ht="24.75" x14ac:dyDescent="0.25">
      <c r="A216" s="3" t="s">
        <v>556</v>
      </c>
      <c r="B216" s="4" t="s">
        <v>654</v>
      </c>
      <c r="C216" s="4" t="s">
        <v>577</v>
      </c>
      <c r="D216" s="4" t="s">
        <v>17</v>
      </c>
      <c r="E216" s="21" t="s">
        <v>328</v>
      </c>
      <c r="F216" s="21" t="s">
        <v>687</v>
      </c>
      <c r="G216" s="4" t="s">
        <v>688</v>
      </c>
      <c r="H216" s="4" t="s">
        <v>21</v>
      </c>
      <c r="I216" s="4" t="s">
        <v>658</v>
      </c>
      <c r="J216" s="4" t="s">
        <v>659</v>
      </c>
      <c r="K216" s="25">
        <v>2089</v>
      </c>
      <c r="L216" s="7">
        <v>274.04090000000002</v>
      </c>
      <c r="M216" s="28">
        <v>1</v>
      </c>
    </row>
    <row r="217" spans="1:13" ht="24.75" x14ac:dyDescent="0.25">
      <c r="A217" s="3" t="s">
        <v>556</v>
      </c>
      <c r="B217" s="4" t="s">
        <v>654</v>
      </c>
      <c r="C217" s="4" t="s">
        <v>577</v>
      </c>
      <c r="D217" s="4" t="s">
        <v>17</v>
      </c>
      <c r="E217" s="21" t="s">
        <v>328</v>
      </c>
      <c r="F217" s="21" t="s">
        <v>689</v>
      </c>
      <c r="G217" s="4" t="s">
        <v>690</v>
      </c>
      <c r="H217" s="4" t="s">
        <v>21</v>
      </c>
      <c r="I217" s="4" t="s">
        <v>658</v>
      </c>
      <c r="J217" s="4" t="s">
        <v>659</v>
      </c>
      <c r="K217" s="25">
        <v>2089</v>
      </c>
      <c r="L217" s="7">
        <v>274.04090000000002</v>
      </c>
      <c r="M217" s="28">
        <v>1</v>
      </c>
    </row>
    <row r="218" spans="1:13" ht="24.75" x14ac:dyDescent="0.25">
      <c r="A218" s="3" t="s">
        <v>556</v>
      </c>
      <c r="B218" s="4" t="s">
        <v>654</v>
      </c>
      <c r="C218" s="4" t="s">
        <v>577</v>
      </c>
      <c r="D218" s="4" t="s">
        <v>17</v>
      </c>
      <c r="E218" s="21" t="s">
        <v>328</v>
      </c>
      <c r="F218" s="21" t="s">
        <v>691</v>
      </c>
      <c r="G218" s="4" t="s">
        <v>692</v>
      </c>
      <c r="H218" s="4" t="s">
        <v>21</v>
      </c>
      <c r="I218" s="4" t="s">
        <v>658</v>
      </c>
      <c r="J218" s="4" t="s">
        <v>659</v>
      </c>
      <c r="K218" s="25">
        <v>2089</v>
      </c>
      <c r="L218" s="7">
        <v>274.04090000000002</v>
      </c>
      <c r="M218" s="28">
        <v>1</v>
      </c>
    </row>
    <row r="219" spans="1:13" ht="24.75" x14ac:dyDescent="0.25">
      <c r="A219" s="3" t="s">
        <v>556</v>
      </c>
      <c r="B219" s="4" t="s">
        <v>654</v>
      </c>
      <c r="C219" s="4" t="s">
        <v>577</v>
      </c>
      <c r="D219" s="4" t="s">
        <v>17</v>
      </c>
      <c r="E219" s="21" t="s">
        <v>693</v>
      </c>
      <c r="F219" s="21" t="s">
        <v>694</v>
      </c>
      <c r="G219" s="4" t="s">
        <v>695</v>
      </c>
      <c r="H219" s="4" t="s">
        <v>21</v>
      </c>
      <c r="I219" s="4" t="s">
        <v>658</v>
      </c>
      <c r="J219" s="4" t="s">
        <v>659</v>
      </c>
      <c r="K219" s="25">
        <v>2089</v>
      </c>
      <c r="L219" s="7">
        <v>274.04090000000002</v>
      </c>
      <c r="M219" s="28">
        <v>1</v>
      </c>
    </row>
    <row r="220" spans="1:13" ht="24.75" x14ac:dyDescent="0.25">
      <c r="A220" s="3" t="s">
        <v>556</v>
      </c>
      <c r="B220" s="4" t="s">
        <v>654</v>
      </c>
      <c r="C220" s="4" t="s">
        <v>577</v>
      </c>
      <c r="D220" s="4" t="s">
        <v>17</v>
      </c>
      <c r="E220" s="21" t="s">
        <v>406</v>
      </c>
      <c r="F220" s="21" t="s">
        <v>696</v>
      </c>
      <c r="G220" s="4" t="s">
        <v>697</v>
      </c>
      <c r="H220" s="4" t="s">
        <v>21</v>
      </c>
      <c r="I220" s="4" t="s">
        <v>658</v>
      </c>
      <c r="J220" s="4" t="s">
        <v>659</v>
      </c>
      <c r="K220" s="25">
        <v>2089</v>
      </c>
      <c r="L220" s="7">
        <v>274.04090000000002</v>
      </c>
      <c r="M220" s="28">
        <v>1</v>
      </c>
    </row>
    <row r="221" spans="1:13" ht="24.75" x14ac:dyDescent="0.25">
      <c r="A221" s="3" t="s">
        <v>556</v>
      </c>
      <c r="B221" s="4" t="s">
        <v>654</v>
      </c>
      <c r="C221" s="4" t="s">
        <v>577</v>
      </c>
      <c r="D221" s="4" t="s">
        <v>588</v>
      </c>
      <c r="E221" s="21" t="s">
        <v>406</v>
      </c>
      <c r="F221" s="21" t="s">
        <v>698</v>
      </c>
      <c r="G221" s="4" t="s">
        <v>699</v>
      </c>
      <c r="H221" s="4" t="s">
        <v>21</v>
      </c>
      <c r="I221" s="4" t="s">
        <v>658</v>
      </c>
      <c r="J221" s="4" t="s">
        <v>659</v>
      </c>
      <c r="K221" s="25">
        <v>2089</v>
      </c>
      <c r="L221" s="7">
        <v>274.04090000000002</v>
      </c>
      <c r="M221" s="28">
        <v>1</v>
      </c>
    </row>
    <row r="222" spans="1:13" ht="24.75" x14ac:dyDescent="0.25">
      <c r="A222" s="3" t="s">
        <v>556</v>
      </c>
      <c r="B222" s="4" t="s">
        <v>654</v>
      </c>
      <c r="C222" s="4" t="s">
        <v>577</v>
      </c>
      <c r="D222" s="4" t="s">
        <v>588</v>
      </c>
      <c r="E222" s="21" t="s">
        <v>406</v>
      </c>
      <c r="F222" s="21" t="s">
        <v>700</v>
      </c>
      <c r="G222" s="4" t="s">
        <v>701</v>
      </c>
      <c r="H222" s="4" t="s">
        <v>21</v>
      </c>
      <c r="I222" s="4" t="s">
        <v>658</v>
      </c>
      <c r="J222" s="4" t="s">
        <v>659</v>
      </c>
      <c r="K222" s="25">
        <v>2089</v>
      </c>
      <c r="L222" s="7">
        <v>274.04090000000002</v>
      </c>
      <c r="M222" s="28">
        <v>1</v>
      </c>
    </row>
    <row r="223" spans="1:13" ht="24.75" x14ac:dyDescent="0.25">
      <c r="A223" s="3" t="s">
        <v>556</v>
      </c>
      <c r="B223" s="4" t="s">
        <v>654</v>
      </c>
      <c r="C223" s="4" t="s">
        <v>577</v>
      </c>
      <c r="D223" s="4" t="s">
        <v>17</v>
      </c>
      <c r="E223" s="21" t="s">
        <v>406</v>
      </c>
      <c r="F223" s="21" t="s">
        <v>702</v>
      </c>
      <c r="G223" s="4" t="s">
        <v>703</v>
      </c>
      <c r="H223" s="4" t="s">
        <v>21</v>
      </c>
      <c r="I223" s="4" t="s">
        <v>658</v>
      </c>
      <c r="J223" s="4" t="s">
        <v>659</v>
      </c>
      <c r="K223" s="25">
        <v>2089</v>
      </c>
      <c r="L223" s="7">
        <v>274.04090000000002</v>
      </c>
      <c r="M223" s="28">
        <v>1</v>
      </c>
    </row>
    <row r="224" spans="1:13" ht="24.75" x14ac:dyDescent="0.25">
      <c r="A224" s="3" t="s">
        <v>556</v>
      </c>
      <c r="B224" s="4" t="s">
        <v>654</v>
      </c>
      <c r="C224" s="4" t="s">
        <v>577</v>
      </c>
      <c r="D224" s="4" t="s">
        <v>17</v>
      </c>
      <c r="E224" s="21" t="s">
        <v>148</v>
      </c>
      <c r="F224" s="21" t="s">
        <v>704</v>
      </c>
      <c r="G224" s="4" t="s">
        <v>705</v>
      </c>
      <c r="H224" s="4" t="s">
        <v>21</v>
      </c>
      <c r="I224" s="4" t="s">
        <v>658</v>
      </c>
      <c r="J224" s="4" t="s">
        <v>659</v>
      </c>
      <c r="K224" s="25">
        <v>2089</v>
      </c>
      <c r="L224" s="7">
        <v>274.04090000000002</v>
      </c>
      <c r="M224" s="28">
        <v>1</v>
      </c>
    </row>
    <row r="225" spans="1:13" ht="24.75" x14ac:dyDescent="0.25">
      <c r="A225" s="3" t="s">
        <v>556</v>
      </c>
      <c r="B225" s="4" t="s">
        <v>654</v>
      </c>
      <c r="C225" s="4" t="s">
        <v>577</v>
      </c>
      <c r="D225" s="4" t="s">
        <v>17</v>
      </c>
      <c r="E225" s="21" t="s">
        <v>706</v>
      </c>
      <c r="F225" s="21" t="s">
        <v>707</v>
      </c>
      <c r="G225" s="4" t="s">
        <v>708</v>
      </c>
      <c r="H225" s="4" t="s">
        <v>21</v>
      </c>
      <c r="I225" s="4" t="s">
        <v>658</v>
      </c>
      <c r="J225" s="4" t="s">
        <v>659</v>
      </c>
      <c r="K225" s="25">
        <v>2089</v>
      </c>
      <c r="L225" s="7">
        <v>274.04090000000002</v>
      </c>
      <c r="M225" s="28">
        <v>1</v>
      </c>
    </row>
    <row r="226" spans="1:13" ht="24.75" x14ac:dyDescent="0.25">
      <c r="A226" s="3" t="s">
        <v>556</v>
      </c>
      <c r="B226" s="4" t="s">
        <v>654</v>
      </c>
      <c r="C226" s="4" t="s">
        <v>577</v>
      </c>
      <c r="D226" s="4" t="s">
        <v>17</v>
      </c>
      <c r="E226" s="21" t="s">
        <v>709</v>
      </c>
      <c r="F226" s="21" t="s">
        <v>710</v>
      </c>
      <c r="G226" s="4" t="s">
        <v>711</v>
      </c>
      <c r="H226" s="4" t="s">
        <v>21</v>
      </c>
      <c r="I226" s="4" t="s">
        <v>658</v>
      </c>
      <c r="J226" s="4" t="s">
        <v>659</v>
      </c>
      <c r="K226" s="25">
        <v>2089</v>
      </c>
      <c r="L226" s="7">
        <v>274.04090000000002</v>
      </c>
      <c r="M226" s="28">
        <v>1</v>
      </c>
    </row>
    <row r="227" spans="1:13" ht="24.75" x14ac:dyDescent="0.25">
      <c r="A227" s="3" t="s">
        <v>556</v>
      </c>
      <c r="B227" s="4" t="s">
        <v>654</v>
      </c>
      <c r="C227" s="4" t="s">
        <v>577</v>
      </c>
      <c r="D227" s="4" t="s">
        <v>108</v>
      </c>
      <c r="E227" s="21" t="s">
        <v>712</v>
      </c>
      <c r="F227" s="21" t="s">
        <v>713</v>
      </c>
      <c r="G227" s="4" t="s">
        <v>714</v>
      </c>
      <c r="H227" s="4" t="s">
        <v>21</v>
      </c>
      <c r="I227" s="4" t="s">
        <v>658</v>
      </c>
      <c r="J227" s="4" t="s">
        <v>659</v>
      </c>
      <c r="K227" s="25">
        <v>2089</v>
      </c>
      <c r="L227" s="7">
        <v>274.04090000000002</v>
      </c>
      <c r="M227" s="28">
        <v>1</v>
      </c>
    </row>
    <row r="228" spans="1:13" ht="24.75" x14ac:dyDescent="0.25">
      <c r="A228" s="3" t="s">
        <v>556</v>
      </c>
      <c r="B228" s="4" t="s">
        <v>654</v>
      </c>
      <c r="C228" s="4" t="s">
        <v>577</v>
      </c>
      <c r="D228" s="4" t="s">
        <v>17</v>
      </c>
      <c r="E228" s="21" t="s">
        <v>220</v>
      </c>
      <c r="F228" s="21" t="s">
        <v>715</v>
      </c>
      <c r="G228" s="4" t="s">
        <v>716</v>
      </c>
      <c r="H228" s="4" t="s">
        <v>21</v>
      </c>
      <c r="I228" s="4" t="s">
        <v>658</v>
      </c>
      <c r="J228" s="4" t="s">
        <v>659</v>
      </c>
      <c r="K228" s="25">
        <v>2089</v>
      </c>
      <c r="L228" s="7">
        <v>274.04090000000002</v>
      </c>
      <c r="M228" s="28">
        <v>1</v>
      </c>
    </row>
    <row r="229" spans="1:13" ht="24.75" x14ac:dyDescent="0.25">
      <c r="A229" s="3" t="s">
        <v>556</v>
      </c>
      <c r="B229" s="4" t="s">
        <v>654</v>
      </c>
      <c r="C229" s="4" t="s">
        <v>577</v>
      </c>
      <c r="D229" s="4" t="s">
        <v>17</v>
      </c>
      <c r="E229" s="21" t="s">
        <v>634</v>
      </c>
      <c r="F229" s="21" t="s">
        <v>717</v>
      </c>
      <c r="G229" s="4" t="s">
        <v>718</v>
      </c>
      <c r="H229" s="4" t="s">
        <v>21</v>
      </c>
      <c r="I229" s="4" t="s">
        <v>658</v>
      </c>
      <c r="J229" s="4" t="s">
        <v>659</v>
      </c>
      <c r="K229" s="25">
        <v>2089</v>
      </c>
      <c r="L229" s="7">
        <v>274.04090000000002</v>
      </c>
      <c r="M229" s="28">
        <v>1</v>
      </c>
    </row>
    <row r="230" spans="1:13" ht="24.75" x14ac:dyDescent="0.25">
      <c r="A230" s="3" t="s">
        <v>556</v>
      </c>
      <c r="B230" s="4" t="s">
        <v>654</v>
      </c>
      <c r="C230" s="4" t="s">
        <v>577</v>
      </c>
      <c r="D230" s="4" t="s">
        <v>17</v>
      </c>
      <c r="E230" s="21" t="s">
        <v>634</v>
      </c>
      <c r="F230" s="21" t="s">
        <v>719</v>
      </c>
      <c r="G230" s="4" t="s">
        <v>720</v>
      </c>
      <c r="H230" s="4" t="s">
        <v>21</v>
      </c>
      <c r="I230" s="4" t="s">
        <v>658</v>
      </c>
      <c r="J230" s="4" t="s">
        <v>659</v>
      </c>
      <c r="K230" s="25">
        <v>2089</v>
      </c>
      <c r="L230" s="7">
        <v>274.04090000000002</v>
      </c>
      <c r="M230" s="28">
        <v>1</v>
      </c>
    </row>
    <row r="231" spans="1:13" ht="24.75" x14ac:dyDescent="0.25">
      <c r="A231" s="3" t="s">
        <v>556</v>
      </c>
      <c r="B231" s="4" t="s">
        <v>654</v>
      </c>
      <c r="C231" s="4" t="s">
        <v>577</v>
      </c>
      <c r="D231" s="4" t="s">
        <v>17</v>
      </c>
      <c r="E231" s="21" t="s">
        <v>637</v>
      </c>
      <c r="F231" s="21" t="s">
        <v>721</v>
      </c>
      <c r="G231" s="4" t="s">
        <v>722</v>
      </c>
      <c r="H231" s="4" t="s">
        <v>21</v>
      </c>
      <c r="I231" s="4" t="s">
        <v>658</v>
      </c>
      <c r="J231" s="4" t="s">
        <v>659</v>
      </c>
      <c r="K231" s="25">
        <v>2089</v>
      </c>
      <c r="L231" s="7">
        <v>274.04090000000002</v>
      </c>
      <c r="M231" s="28">
        <v>1</v>
      </c>
    </row>
    <row r="232" spans="1:13" ht="24.75" x14ac:dyDescent="0.25">
      <c r="A232" s="3" t="s">
        <v>556</v>
      </c>
      <c r="B232" s="4" t="s">
        <v>654</v>
      </c>
      <c r="C232" s="4" t="s">
        <v>577</v>
      </c>
      <c r="D232" s="4" t="s">
        <v>17</v>
      </c>
      <c r="E232" s="21" t="s">
        <v>723</v>
      </c>
      <c r="F232" s="21" t="s">
        <v>724</v>
      </c>
      <c r="G232" s="4" t="s">
        <v>725</v>
      </c>
      <c r="H232" s="4" t="s">
        <v>21</v>
      </c>
      <c r="I232" s="4" t="s">
        <v>658</v>
      </c>
      <c r="J232" s="4" t="s">
        <v>659</v>
      </c>
      <c r="K232" s="25">
        <v>2089</v>
      </c>
      <c r="L232" s="7">
        <v>274.04090000000002</v>
      </c>
      <c r="M232" s="28">
        <v>1</v>
      </c>
    </row>
    <row r="233" spans="1:13" ht="24.75" x14ac:dyDescent="0.25">
      <c r="A233" s="3" t="s">
        <v>556</v>
      </c>
      <c r="B233" s="4" t="s">
        <v>654</v>
      </c>
      <c r="C233" s="4" t="s">
        <v>577</v>
      </c>
      <c r="D233" s="4" t="s">
        <v>17</v>
      </c>
      <c r="E233" s="21" t="s">
        <v>723</v>
      </c>
      <c r="F233" s="21" t="s">
        <v>726</v>
      </c>
      <c r="G233" s="4" t="s">
        <v>727</v>
      </c>
      <c r="H233" s="4" t="s">
        <v>21</v>
      </c>
      <c r="I233" s="4" t="s">
        <v>658</v>
      </c>
      <c r="J233" s="4" t="s">
        <v>659</v>
      </c>
      <c r="K233" s="25">
        <v>2089</v>
      </c>
      <c r="L233" s="7">
        <v>274.04090000000002</v>
      </c>
      <c r="M233" s="28">
        <v>1</v>
      </c>
    </row>
    <row r="234" spans="1:13" ht="24.75" x14ac:dyDescent="0.25">
      <c r="A234" s="3" t="s">
        <v>556</v>
      </c>
      <c r="B234" s="4" t="s">
        <v>654</v>
      </c>
      <c r="C234" s="4" t="s">
        <v>577</v>
      </c>
      <c r="D234" s="4" t="s">
        <v>17</v>
      </c>
      <c r="E234" s="21" t="s">
        <v>313</v>
      </c>
      <c r="F234" s="21" t="s">
        <v>728</v>
      </c>
      <c r="G234" s="4" t="s">
        <v>729</v>
      </c>
      <c r="H234" s="4" t="s">
        <v>21</v>
      </c>
      <c r="I234" s="4" t="s">
        <v>658</v>
      </c>
      <c r="J234" s="4" t="s">
        <v>659</v>
      </c>
      <c r="K234" s="25">
        <v>2089</v>
      </c>
      <c r="L234" s="7">
        <v>274.04090000000002</v>
      </c>
      <c r="M234" s="28">
        <v>1</v>
      </c>
    </row>
    <row r="235" spans="1:13" ht="24.75" x14ac:dyDescent="0.25">
      <c r="A235" s="3" t="s">
        <v>556</v>
      </c>
      <c r="B235" s="4" t="s">
        <v>654</v>
      </c>
      <c r="C235" s="4" t="s">
        <v>577</v>
      </c>
      <c r="D235" s="4" t="s">
        <v>17</v>
      </c>
      <c r="E235" s="21" t="s">
        <v>313</v>
      </c>
      <c r="F235" s="21" t="s">
        <v>730</v>
      </c>
      <c r="G235" s="4" t="s">
        <v>731</v>
      </c>
      <c r="H235" s="4" t="s">
        <v>21</v>
      </c>
      <c r="I235" s="4" t="s">
        <v>658</v>
      </c>
      <c r="J235" s="4" t="s">
        <v>659</v>
      </c>
      <c r="K235" s="25">
        <v>2089</v>
      </c>
      <c r="L235" s="7">
        <v>274.04090000000002</v>
      </c>
      <c r="M235" s="28">
        <v>1</v>
      </c>
    </row>
    <row r="236" spans="1:13" ht="24.75" x14ac:dyDescent="0.25">
      <c r="A236" s="3" t="s">
        <v>556</v>
      </c>
      <c r="B236" s="4" t="s">
        <v>654</v>
      </c>
      <c r="C236" s="4" t="s">
        <v>577</v>
      </c>
      <c r="D236" s="4" t="s">
        <v>17</v>
      </c>
      <c r="E236" s="21" t="s">
        <v>211</v>
      </c>
      <c r="F236" s="21" t="s">
        <v>732</v>
      </c>
      <c r="G236" s="4" t="s">
        <v>733</v>
      </c>
      <c r="H236" s="4" t="s">
        <v>21</v>
      </c>
      <c r="I236" s="4" t="s">
        <v>658</v>
      </c>
      <c r="J236" s="4" t="s">
        <v>659</v>
      </c>
      <c r="K236" s="25">
        <v>2089</v>
      </c>
      <c r="L236" s="7">
        <v>274.04090000000002</v>
      </c>
      <c r="M236" s="28">
        <v>1</v>
      </c>
    </row>
    <row r="237" spans="1:13" ht="24.75" x14ac:dyDescent="0.25">
      <c r="A237" s="3" t="s">
        <v>556</v>
      </c>
      <c r="B237" s="4" t="s">
        <v>734</v>
      </c>
      <c r="C237" s="4" t="s">
        <v>735</v>
      </c>
      <c r="D237" s="4" t="s">
        <v>17</v>
      </c>
      <c r="E237" s="21" t="s">
        <v>406</v>
      </c>
      <c r="F237" s="21" t="s">
        <v>736</v>
      </c>
      <c r="G237" s="4" t="s">
        <v>737</v>
      </c>
      <c r="H237" s="4" t="s">
        <v>738</v>
      </c>
      <c r="I237" s="4" t="s">
        <v>739</v>
      </c>
      <c r="J237" s="4" t="s">
        <v>740</v>
      </c>
      <c r="K237" s="25">
        <v>2680</v>
      </c>
      <c r="L237" s="7">
        <v>890.45159999999998</v>
      </c>
      <c r="M237" s="28">
        <v>1</v>
      </c>
    </row>
    <row r="238" spans="1:13" ht="24.75" x14ac:dyDescent="0.25">
      <c r="A238" s="3" t="s">
        <v>556</v>
      </c>
      <c r="B238" s="4" t="s">
        <v>734</v>
      </c>
      <c r="C238" s="4" t="s">
        <v>735</v>
      </c>
      <c r="D238" s="4" t="s">
        <v>17</v>
      </c>
      <c r="E238" s="21" t="s">
        <v>148</v>
      </c>
      <c r="F238" s="21" t="s">
        <v>741</v>
      </c>
      <c r="G238" s="4" t="s">
        <v>742</v>
      </c>
      <c r="H238" s="4" t="s">
        <v>743</v>
      </c>
      <c r="I238" s="4" t="s">
        <v>739</v>
      </c>
      <c r="J238" s="4" t="s">
        <v>740</v>
      </c>
      <c r="K238" s="25">
        <v>2680</v>
      </c>
      <c r="L238" s="7">
        <v>890.45159999999998</v>
      </c>
      <c r="M238" s="28">
        <v>1</v>
      </c>
    </row>
    <row r="239" spans="1:13" ht="24.75" x14ac:dyDescent="0.25">
      <c r="A239" s="3" t="s">
        <v>556</v>
      </c>
      <c r="B239" s="4" t="s">
        <v>734</v>
      </c>
      <c r="C239" s="4" t="s">
        <v>735</v>
      </c>
      <c r="D239" s="4" t="s">
        <v>17</v>
      </c>
      <c r="E239" s="21" t="s">
        <v>723</v>
      </c>
      <c r="F239" s="21" t="s">
        <v>744</v>
      </c>
      <c r="G239" s="4" t="s">
        <v>745</v>
      </c>
      <c r="H239" s="4" t="s">
        <v>746</v>
      </c>
      <c r="I239" s="4" t="s">
        <v>739</v>
      </c>
      <c r="J239" s="4" t="s">
        <v>740</v>
      </c>
      <c r="K239" s="25">
        <v>2680</v>
      </c>
      <c r="L239" s="7">
        <v>890.45159999999998</v>
      </c>
      <c r="M239" s="28">
        <v>1</v>
      </c>
    </row>
    <row r="240" spans="1:13" ht="24.75" x14ac:dyDescent="0.25">
      <c r="A240" s="3" t="s">
        <v>556</v>
      </c>
      <c r="B240" s="4" t="s">
        <v>734</v>
      </c>
      <c r="C240" s="4" t="s">
        <v>735</v>
      </c>
      <c r="D240" s="4" t="s">
        <v>17</v>
      </c>
      <c r="E240" s="21" t="s">
        <v>211</v>
      </c>
      <c r="F240" s="21" t="s">
        <v>747</v>
      </c>
      <c r="G240" s="4" t="s">
        <v>748</v>
      </c>
      <c r="H240" s="4" t="s">
        <v>749</v>
      </c>
      <c r="I240" s="4" t="s">
        <v>739</v>
      </c>
      <c r="J240" s="4" t="s">
        <v>740</v>
      </c>
      <c r="K240" s="25">
        <v>2680</v>
      </c>
      <c r="L240" s="7">
        <v>890.45159999999998</v>
      </c>
      <c r="M240" s="28">
        <v>1</v>
      </c>
    </row>
    <row r="241" spans="1:13" ht="24.75" x14ac:dyDescent="0.25">
      <c r="A241" s="3" t="s">
        <v>556</v>
      </c>
      <c r="B241" s="4" t="s">
        <v>750</v>
      </c>
      <c r="C241" s="4" t="s">
        <v>751</v>
      </c>
      <c r="D241" s="4" t="s">
        <v>17</v>
      </c>
      <c r="E241" s="21" t="s">
        <v>240</v>
      </c>
      <c r="F241" s="21" t="s">
        <v>752</v>
      </c>
      <c r="G241" s="4" t="s">
        <v>753</v>
      </c>
      <c r="H241" s="4" t="s">
        <v>21</v>
      </c>
      <c r="I241" s="4" t="s">
        <v>754</v>
      </c>
      <c r="J241" s="4" t="s">
        <v>755</v>
      </c>
      <c r="K241" s="25">
        <v>2618</v>
      </c>
      <c r="L241" s="7">
        <v>1124.614</v>
      </c>
      <c r="M241" s="28">
        <v>1</v>
      </c>
    </row>
    <row r="242" spans="1:13" ht="24.75" x14ac:dyDescent="0.25">
      <c r="A242" s="3" t="s">
        <v>556</v>
      </c>
      <c r="B242" s="4" t="s">
        <v>750</v>
      </c>
      <c r="C242" s="4" t="s">
        <v>751</v>
      </c>
      <c r="D242" s="4" t="s">
        <v>17</v>
      </c>
      <c r="E242" s="21" t="s">
        <v>756</v>
      </c>
      <c r="F242" s="21" t="s">
        <v>757</v>
      </c>
      <c r="G242" s="4" t="s">
        <v>758</v>
      </c>
      <c r="H242" s="4" t="s">
        <v>21</v>
      </c>
      <c r="I242" s="4" t="s">
        <v>754</v>
      </c>
      <c r="J242" s="4" t="s">
        <v>755</v>
      </c>
      <c r="K242" s="25">
        <v>2618</v>
      </c>
      <c r="L242" s="7">
        <v>1124.614</v>
      </c>
      <c r="M242" s="28">
        <v>1</v>
      </c>
    </row>
    <row r="243" spans="1:13" ht="24.75" x14ac:dyDescent="0.25">
      <c r="A243" s="3" t="s">
        <v>556</v>
      </c>
      <c r="B243" s="4" t="s">
        <v>750</v>
      </c>
      <c r="C243" s="4" t="s">
        <v>751</v>
      </c>
      <c r="D243" s="4" t="s">
        <v>17</v>
      </c>
      <c r="E243" s="21" t="s">
        <v>759</v>
      </c>
      <c r="F243" s="21" t="s">
        <v>760</v>
      </c>
      <c r="G243" s="4" t="s">
        <v>761</v>
      </c>
      <c r="H243" s="4" t="s">
        <v>21</v>
      </c>
      <c r="I243" s="4" t="s">
        <v>754</v>
      </c>
      <c r="J243" s="4" t="s">
        <v>755</v>
      </c>
      <c r="K243" s="25">
        <v>2618</v>
      </c>
      <c r="L243" s="7">
        <v>1124.614</v>
      </c>
      <c r="M243" s="28">
        <v>1</v>
      </c>
    </row>
    <row r="244" spans="1:13" ht="24.75" x14ac:dyDescent="0.25">
      <c r="A244" s="3" t="s">
        <v>556</v>
      </c>
      <c r="B244" s="4" t="s">
        <v>750</v>
      </c>
      <c r="C244" s="4" t="s">
        <v>751</v>
      </c>
      <c r="D244" s="4" t="s">
        <v>17</v>
      </c>
      <c r="E244" s="21" t="s">
        <v>103</v>
      </c>
      <c r="F244" s="21" t="s">
        <v>762</v>
      </c>
      <c r="G244" s="4" t="s">
        <v>763</v>
      </c>
      <c r="H244" s="4" t="s">
        <v>21</v>
      </c>
      <c r="I244" s="4" t="s">
        <v>754</v>
      </c>
      <c r="J244" s="4" t="s">
        <v>755</v>
      </c>
      <c r="K244" s="25">
        <v>2618</v>
      </c>
      <c r="L244" s="7">
        <v>1124.614</v>
      </c>
      <c r="M244" s="28">
        <v>1</v>
      </c>
    </row>
    <row r="245" spans="1:13" ht="24.75" x14ac:dyDescent="0.25">
      <c r="A245" s="3" t="s">
        <v>556</v>
      </c>
      <c r="B245" s="4" t="s">
        <v>750</v>
      </c>
      <c r="C245" s="4" t="s">
        <v>751</v>
      </c>
      <c r="D245" s="4" t="s">
        <v>17</v>
      </c>
      <c r="E245" s="21" t="s">
        <v>764</v>
      </c>
      <c r="F245" s="21" t="s">
        <v>765</v>
      </c>
      <c r="G245" s="4" t="s">
        <v>766</v>
      </c>
      <c r="H245" s="4" t="s">
        <v>21</v>
      </c>
      <c r="I245" s="4" t="s">
        <v>754</v>
      </c>
      <c r="J245" s="4" t="s">
        <v>755</v>
      </c>
      <c r="K245" s="25">
        <v>2618</v>
      </c>
      <c r="L245" s="7">
        <v>1124.614</v>
      </c>
      <c r="M245" s="28">
        <v>1</v>
      </c>
    </row>
    <row r="246" spans="1:13" ht="24.75" x14ac:dyDescent="0.25">
      <c r="A246" s="3" t="s">
        <v>556</v>
      </c>
      <c r="B246" s="4" t="s">
        <v>750</v>
      </c>
      <c r="C246" s="4" t="s">
        <v>751</v>
      </c>
      <c r="D246" s="4" t="s">
        <v>17</v>
      </c>
      <c r="E246" s="21" t="s">
        <v>712</v>
      </c>
      <c r="F246" s="21" t="s">
        <v>767</v>
      </c>
      <c r="G246" s="4" t="s">
        <v>768</v>
      </c>
      <c r="H246" s="4" t="s">
        <v>21</v>
      </c>
      <c r="I246" s="4" t="s">
        <v>754</v>
      </c>
      <c r="J246" s="4" t="s">
        <v>755</v>
      </c>
      <c r="K246" s="25">
        <v>2618</v>
      </c>
      <c r="L246" s="7">
        <v>1124.614</v>
      </c>
      <c r="M246" s="28">
        <v>1</v>
      </c>
    </row>
    <row r="247" spans="1:13" ht="24.75" x14ac:dyDescent="0.25">
      <c r="A247" s="3" t="s">
        <v>556</v>
      </c>
      <c r="B247" s="4" t="s">
        <v>750</v>
      </c>
      <c r="C247" s="4" t="s">
        <v>751</v>
      </c>
      <c r="D247" s="4" t="s">
        <v>17</v>
      </c>
      <c r="E247" s="21" t="s">
        <v>220</v>
      </c>
      <c r="F247" s="21" t="s">
        <v>769</v>
      </c>
      <c r="G247" s="4" t="s">
        <v>770</v>
      </c>
      <c r="H247" s="4" t="s">
        <v>21</v>
      </c>
      <c r="I247" s="4" t="s">
        <v>754</v>
      </c>
      <c r="J247" s="4" t="s">
        <v>755</v>
      </c>
      <c r="K247" s="25">
        <v>2618</v>
      </c>
      <c r="L247" s="7">
        <v>1124.614</v>
      </c>
      <c r="M247" s="28">
        <v>1</v>
      </c>
    </row>
    <row r="248" spans="1:13" ht="24.75" x14ac:dyDescent="0.25">
      <c r="A248" s="3" t="s">
        <v>556</v>
      </c>
      <c r="B248" s="4" t="s">
        <v>750</v>
      </c>
      <c r="C248" s="4" t="s">
        <v>751</v>
      </c>
      <c r="D248" s="4" t="s">
        <v>17</v>
      </c>
      <c r="E248" s="21" t="s">
        <v>771</v>
      </c>
      <c r="F248" s="21" t="s">
        <v>772</v>
      </c>
      <c r="G248" s="4" t="s">
        <v>773</v>
      </c>
      <c r="H248" s="4" t="s">
        <v>21</v>
      </c>
      <c r="I248" s="4" t="s">
        <v>754</v>
      </c>
      <c r="J248" s="4" t="s">
        <v>755</v>
      </c>
      <c r="K248" s="25">
        <v>2618</v>
      </c>
      <c r="L248" s="7">
        <v>1124.614</v>
      </c>
      <c r="M248" s="28">
        <v>1</v>
      </c>
    </row>
    <row r="249" spans="1:13" ht="24.75" x14ac:dyDescent="0.25">
      <c r="A249" s="3" t="s">
        <v>556</v>
      </c>
      <c r="B249" s="4" t="s">
        <v>750</v>
      </c>
      <c r="C249" s="4" t="s">
        <v>751</v>
      </c>
      <c r="D249" s="4" t="s">
        <v>17</v>
      </c>
      <c r="E249" s="21" t="s">
        <v>771</v>
      </c>
      <c r="F249" s="21" t="s">
        <v>774</v>
      </c>
      <c r="G249" s="4" t="s">
        <v>775</v>
      </c>
      <c r="H249" s="4" t="s">
        <v>21</v>
      </c>
      <c r="I249" s="4" t="s">
        <v>754</v>
      </c>
      <c r="J249" s="4" t="s">
        <v>755</v>
      </c>
      <c r="K249" s="25">
        <v>2618</v>
      </c>
      <c r="L249" s="7">
        <v>1124.614</v>
      </c>
      <c r="M249" s="28">
        <v>1</v>
      </c>
    </row>
    <row r="250" spans="1:13" ht="24.75" x14ac:dyDescent="0.25">
      <c r="A250" s="3" t="s">
        <v>556</v>
      </c>
      <c r="B250" s="4" t="s">
        <v>750</v>
      </c>
      <c r="C250" s="4" t="s">
        <v>751</v>
      </c>
      <c r="D250" s="4" t="s">
        <v>17</v>
      </c>
      <c r="E250" s="21" t="s">
        <v>771</v>
      </c>
      <c r="F250" s="21" t="s">
        <v>776</v>
      </c>
      <c r="G250" s="4" t="s">
        <v>777</v>
      </c>
      <c r="H250" s="4" t="s">
        <v>21</v>
      </c>
      <c r="I250" s="4" t="s">
        <v>754</v>
      </c>
      <c r="J250" s="4" t="s">
        <v>755</v>
      </c>
      <c r="K250" s="25">
        <v>2618</v>
      </c>
      <c r="L250" s="7">
        <v>1124.614</v>
      </c>
      <c r="M250" s="28">
        <v>1</v>
      </c>
    </row>
    <row r="251" spans="1:13" ht="16.5" x14ac:dyDescent="0.25">
      <c r="A251" s="3" t="s">
        <v>556</v>
      </c>
      <c r="B251" s="4" t="s">
        <v>778</v>
      </c>
      <c r="C251" s="4" t="s">
        <v>779</v>
      </c>
      <c r="D251" s="4" t="s">
        <v>588</v>
      </c>
      <c r="E251" s="21" t="s">
        <v>406</v>
      </c>
      <c r="F251" s="21" t="s">
        <v>32</v>
      </c>
      <c r="G251" s="4" t="s">
        <v>780</v>
      </c>
      <c r="H251" s="4" t="s">
        <v>781</v>
      </c>
      <c r="I251" s="4" t="s">
        <v>782</v>
      </c>
      <c r="J251" s="4" t="s">
        <v>783</v>
      </c>
      <c r="K251" s="25">
        <v>62</v>
      </c>
      <c r="L251" s="7">
        <v>2.9893000000000001</v>
      </c>
      <c r="M251" s="28">
        <v>1</v>
      </c>
    </row>
    <row r="252" spans="1:13" ht="16.5" x14ac:dyDescent="0.25">
      <c r="A252" s="3" t="s">
        <v>556</v>
      </c>
      <c r="B252" s="4" t="s">
        <v>778</v>
      </c>
      <c r="C252" s="4" t="s">
        <v>779</v>
      </c>
      <c r="D252" s="4" t="s">
        <v>588</v>
      </c>
      <c r="E252" s="21" t="s">
        <v>173</v>
      </c>
      <c r="F252" s="21" t="s">
        <v>784</v>
      </c>
      <c r="G252" s="4" t="s">
        <v>785</v>
      </c>
      <c r="H252" s="4" t="s">
        <v>786</v>
      </c>
      <c r="I252" s="4" t="s">
        <v>782</v>
      </c>
      <c r="J252" s="4" t="s">
        <v>783</v>
      </c>
      <c r="K252" s="25">
        <v>62</v>
      </c>
      <c r="L252" s="7">
        <v>2.9893000000000001</v>
      </c>
      <c r="M252" s="28">
        <v>1</v>
      </c>
    </row>
    <row r="253" spans="1:13" ht="16.5" x14ac:dyDescent="0.25">
      <c r="A253" s="3" t="s">
        <v>556</v>
      </c>
      <c r="B253" s="4" t="s">
        <v>778</v>
      </c>
      <c r="C253" s="4" t="s">
        <v>779</v>
      </c>
      <c r="D253" s="4" t="s">
        <v>588</v>
      </c>
      <c r="E253" s="21" t="s">
        <v>173</v>
      </c>
      <c r="F253" s="21" t="s">
        <v>787</v>
      </c>
      <c r="G253" s="4" t="s">
        <v>788</v>
      </c>
      <c r="H253" s="4" t="s">
        <v>789</v>
      </c>
      <c r="I253" s="4" t="s">
        <v>782</v>
      </c>
      <c r="J253" s="4" t="s">
        <v>783</v>
      </c>
      <c r="K253" s="25">
        <v>62</v>
      </c>
      <c r="L253" s="7">
        <v>2.9893000000000001</v>
      </c>
      <c r="M253" s="28">
        <v>1</v>
      </c>
    </row>
    <row r="254" spans="1:13" ht="16.5" x14ac:dyDescent="0.25">
      <c r="A254" s="3" t="s">
        <v>556</v>
      </c>
      <c r="B254" s="4" t="s">
        <v>778</v>
      </c>
      <c r="C254" s="4" t="s">
        <v>779</v>
      </c>
      <c r="D254" s="4" t="s">
        <v>588</v>
      </c>
      <c r="E254" s="21" t="s">
        <v>173</v>
      </c>
      <c r="F254" s="21" t="s">
        <v>790</v>
      </c>
      <c r="G254" s="4" t="s">
        <v>791</v>
      </c>
      <c r="H254" s="4" t="s">
        <v>792</v>
      </c>
      <c r="I254" s="4" t="s">
        <v>782</v>
      </c>
      <c r="J254" s="4" t="s">
        <v>783</v>
      </c>
      <c r="K254" s="25">
        <v>62</v>
      </c>
      <c r="L254" s="7">
        <v>2.9893000000000001</v>
      </c>
      <c r="M254" s="28">
        <v>1</v>
      </c>
    </row>
    <row r="255" spans="1:13" ht="16.5" x14ac:dyDescent="0.25">
      <c r="A255" s="3" t="s">
        <v>556</v>
      </c>
      <c r="B255" s="4" t="s">
        <v>778</v>
      </c>
      <c r="C255" s="4" t="s">
        <v>779</v>
      </c>
      <c r="D255" s="4" t="s">
        <v>108</v>
      </c>
      <c r="E255" s="21" t="s">
        <v>173</v>
      </c>
      <c r="F255" s="21" t="s">
        <v>32</v>
      </c>
      <c r="G255" s="4" t="s">
        <v>793</v>
      </c>
      <c r="H255" s="4" t="s">
        <v>794</v>
      </c>
      <c r="I255" s="4" t="s">
        <v>782</v>
      </c>
      <c r="J255" s="4" t="s">
        <v>783</v>
      </c>
      <c r="K255" s="25">
        <v>62</v>
      </c>
      <c r="L255" s="7">
        <v>2.9893000000000001</v>
      </c>
      <c r="M255" s="28">
        <v>1</v>
      </c>
    </row>
    <row r="256" spans="1:13" ht="16.5" x14ac:dyDescent="0.25">
      <c r="A256" s="3" t="s">
        <v>556</v>
      </c>
      <c r="B256" s="4" t="s">
        <v>795</v>
      </c>
      <c r="C256" s="4" t="s">
        <v>796</v>
      </c>
      <c r="D256" s="4" t="s">
        <v>17</v>
      </c>
      <c r="E256" s="21" t="s">
        <v>684</v>
      </c>
      <c r="F256" s="21" t="s">
        <v>797</v>
      </c>
      <c r="G256" s="4" t="s">
        <v>798</v>
      </c>
      <c r="H256" s="4" t="s">
        <v>799</v>
      </c>
      <c r="I256" s="21" t="s">
        <v>800</v>
      </c>
      <c r="J256" s="19" t="s">
        <v>801</v>
      </c>
      <c r="K256" s="32">
        <v>153</v>
      </c>
      <c r="L256" s="7">
        <v>146.71</v>
      </c>
      <c r="M256" s="28">
        <v>1</v>
      </c>
    </row>
    <row r="257" spans="1:13" ht="24.75" x14ac:dyDescent="0.25">
      <c r="A257" s="3" t="s">
        <v>556</v>
      </c>
      <c r="B257" s="4" t="s">
        <v>802</v>
      </c>
      <c r="C257" s="4" t="s">
        <v>796</v>
      </c>
      <c r="D257" s="4" t="s">
        <v>17</v>
      </c>
      <c r="E257" s="21" t="s">
        <v>240</v>
      </c>
      <c r="F257" s="21" t="s">
        <v>803</v>
      </c>
      <c r="G257" s="4" t="s">
        <v>804</v>
      </c>
      <c r="H257" s="4" t="s">
        <v>805</v>
      </c>
      <c r="I257" s="21" t="s">
        <v>800</v>
      </c>
      <c r="J257" s="19" t="s">
        <v>801</v>
      </c>
      <c r="K257" s="32">
        <v>153</v>
      </c>
      <c r="L257" s="7">
        <v>147.30500000000001</v>
      </c>
      <c r="M257" s="28">
        <v>1</v>
      </c>
    </row>
    <row r="258" spans="1:13" ht="24.75" x14ac:dyDescent="0.25">
      <c r="A258" s="3" t="s">
        <v>556</v>
      </c>
      <c r="B258" s="4" t="s">
        <v>806</v>
      </c>
      <c r="C258" s="4" t="s">
        <v>807</v>
      </c>
      <c r="D258" s="4" t="s">
        <v>17</v>
      </c>
      <c r="E258" s="21" t="s">
        <v>240</v>
      </c>
      <c r="F258" s="21" t="s">
        <v>808</v>
      </c>
      <c r="G258" s="4" t="s">
        <v>809</v>
      </c>
      <c r="H258" s="4" t="s">
        <v>810</v>
      </c>
      <c r="I258" s="4" t="s">
        <v>754</v>
      </c>
      <c r="J258" s="4" t="s">
        <v>755</v>
      </c>
      <c r="K258" s="25">
        <v>215</v>
      </c>
      <c r="L258" s="7">
        <v>92.473100000000002</v>
      </c>
      <c r="M258" s="28">
        <v>1</v>
      </c>
    </row>
    <row r="259" spans="1:13" ht="24.75" x14ac:dyDescent="0.25">
      <c r="A259" s="3" t="s">
        <v>556</v>
      </c>
      <c r="B259" s="4" t="s">
        <v>806</v>
      </c>
      <c r="C259" s="4" t="s">
        <v>807</v>
      </c>
      <c r="D259" s="4" t="s">
        <v>17</v>
      </c>
      <c r="E259" s="21" t="s">
        <v>240</v>
      </c>
      <c r="F259" s="21" t="s">
        <v>811</v>
      </c>
      <c r="G259" s="4" t="s">
        <v>812</v>
      </c>
      <c r="H259" s="4" t="s">
        <v>813</v>
      </c>
      <c r="I259" s="4" t="s">
        <v>754</v>
      </c>
      <c r="J259" s="4" t="s">
        <v>755</v>
      </c>
      <c r="K259" s="25">
        <v>215</v>
      </c>
      <c r="L259" s="7">
        <v>92.473100000000002</v>
      </c>
      <c r="M259" s="28">
        <v>1</v>
      </c>
    </row>
    <row r="260" spans="1:13" ht="24.75" x14ac:dyDescent="0.25">
      <c r="A260" s="3" t="s">
        <v>556</v>
      </c>
      <c r="B260" s="4" t="s">
        <v>806</v>
      </c>
      <c r="C260" s="4" t="s">
        <v>807</v>
      </c>
      <c r="D260" s="4" t="s">
        <v>17</v>
      </c>
      <c r="E260" s="21" t="s">
        <v>240</v>
      </c>
      <c r="F260" s="21" t="s">
        <v>814</v>
      </c>
      <c r="G260" s="4" t="s">
        <v>815</v>
      </c>
      <c r="H260" s="4" t="s">
        <v>816</v>
      </c>
      <c r="I260" s="4" t="s">
        <v>754</v>
      </c>
      <c r="J260" s="4" t="s">
        <v>755</v>
      </c>
      <c r="K260" s="25">
        <v>215</v>
      </c>
      <c r="L260" s="7">
        <v>92.473100000000002</v>
      </c>
      <c r="M260" s="28">
        <v>1</v>
      </c>
    </row>
    <row r="261" spans="1:13" ht="24.75" x14ac:dyDescent="0.25">
      <c r="A261" s="3" t="s">
        <v>556</v>
      </c>
      <c r="B261" s="4" t="s">
        <v>806</v>
      </c>
      <c r="C261" s="4" t="s">
        <v>807</v>
      </c>
      <c r="D261" s="4" t="s">
        <v>17</v>
      </c>
      <c r="E261" s="21" t="s">
        <v>240</v>
      </c>
      <c r="F261" s="21" t="s">
        <v>817</v>
      </c>
      <c r="G261" s="4" t="s">
        <v>818</v>
      </c>
      <c r="H261" s="4" t="s">
        <v>819</v>
      </c>
      <c r="I261" s="4" t="s">
        <v>754</v>
      </c>
      <c r="J261" s="4" t="s">
        <v>755</v>
      </c>
      <c r="K261" s="25">
        <v>215</v>
      </c>
      <c r="L261" s="7">
        <v>92.473100000000002</v>
      </c>
      <c r="M261" s="28">
        <v>1</v>
      </c>
    </row>
    <row r="262" spans="1:13" ht="24.75" x14ac:dyDescent="0.25">
      <c r="A262" s="3" t="s">
        <v>556</v>
      </c>
      <c r="B262" s="4" t="s">
        <v>806</v>
      </c>
      <c r="C262" s="4" t="s">
        <v>807</v>
      </c>
      <c r="D262" s="4" t="s">
        <v>17</v>
      </c>
      <c r="E262" s="21" t="s">
        <v>240</v>
      </c>
      <c r="F262" s="21" t="s">
        <v>820</v>
      </c>
      <c r="G262" s="4" t="s">
        <v>821</v>
      </c>
      <c r="H262" s="4" t="s">
        <v>822</v>
      </c>
      <c r="I262" s="4" t="s">
        <v>754</v>
      </c>
      <c r="J262" s="4" t="s">
        <v>755</v>
      </c>
      <c r="K262" s="25">
        <v>215</v>
      </c>
      <c r="L262" s="7">
        <v>92.473100000000002</v>
      </c>
      <c r="M262" s="28">
        <v>1</v>
      </c>
    </row>
    <row r="263" spans="1:13" ht="24.75" x14ac:dyDescent="0.25">
      <c r="A263" s="3" t="s">
        <v>556</v>
      </c>
      <c r="B263" s="4" t="s">
        <v>806</v>
      </c>
      <c r="C263" s="4" t="s">
        <v>807</v>
      </c>
      <c r="D263" s="4" t="s">
        <v>17</v>
      </c>
      <c r="E263" s="21" t="s">
        <v>240</v>
      </c>
      <c r="F263" s="21" t="s">
        <v>823</v>
      </c>
      <c r="G263" s="4" t="s">
        <v>824</v>
      </c>
      <c r="H263" s="4" t="s">
        <v>825</v>
      </c>
      <c r="I263" s="4" t="s">
        <v>754</v>
      </c>
      <c r="J263" s="4" t="s">
        <v>755</v>
      </c>
      <c r="K263" s="25">
        <v>215</v>
      </c>
      <c r="L263" s="7">
        <v>92.473100000000002</v>
      </c>
      <c r="M263" s="28">
        <v>1</v>
      </c>
    </row>
    <row r="264" spans="1:13" ht="24.75" x14ac:dyDescent="0.25">
      <c r="A264" s="3" t="s">
        <v>556</v>
      </c>
      <c r="B264" s="4" t="s">
        <v>806</v>
      </c>
      <c r="C264" s="4" t="s">
        <v>807</v>
      </c>
      <c r="D264" s="4" t="s">
        <v>17</v>
      </c>
      <c r="E264" s="21" t="s">
        <v>240</v>
      </c>
      <c r="F264" s="21" t="s">
        <v>826</v>
      </c>
      <c r="G264" s="4" t="s">
        <v>827</v>
      </c>
      <c r="H264" s="4" t="s">
        <v>828</v>
      </c>
      <c r="I264" s="4" t="s">
        <v>754</v>
      </c>
      <c r="J264" s="4" t="s">
        <v>755</v>
      </c>
      <c r="K264" s="25">
        <v>215</v>
      </c>
      <c r="L264" s="7">
        <v>92.473100000000002</v>
      </c>
      <c r="M264" s="28">
        <v>1</v>
      </c>
    </row>
    <row r="265" spans="1:13" ht="24.75" x14ac:dyDescent="0.25">
      <c r="A265" s="3" t="s">
        <v>556</v>
      </c>
      <c r="B265" s="4" t="s">
        <v>806</v>
      </c>
      <c r="C265" s="4" t="s">
        <v>807</v>
      </c>
      <c r="D265" s="4" t="s">
        <v>17</v>
      </c>
      <c r="E265" s="21" t="s">
        <v>240</v>
      </c>
      <c r="F265" s="21" t="s">
        <v>829</v>
      </c>
      <c r="G265" s="4" t="s">
        <v>830</v>
      </c>
      <c r="H265" s="4" t="s">
        <v>831</v>
      </c>
      <c r="I265" s="4" t="s">
        <v>754</v>
      </c>
      <c r="J265" s="4" t="s">
        <v>755</v>
      </c>
      <c r="K265" s="25">
        <v>215</v>
      </c>
      <c r="L265" s="7">
        <v>92.473100000000002</v>
      </c>
      <c r="M265" s="28">
        <v>1</v>
      </c>
    </row>
    <row r="266" spans="1:13" ht="24.75" x14ac:dyDescent="0.25">
      <c r="A266" s="3" t="s">
        <v>556</v>
      </c>
      <c r="B266" s="4" t="s">
        <v>806</v>
      </c>
      <c r="C266" s="4" t="s">
        <v>807</v>
      </c>
      <c r="D266" s="4" t="s">
        <v>17</v>
      </c>
      <c r="E266" s="21" t="s">
        <v>240</v>
      </c>
      <c r="F266" s="21" t="s">
        <v>832</v>
      </c>
      <c r="G266" s="4" t="s">
        <v>833</v>
      </c>
      <c r="H266" s="4" t="s">
        <v>834</v>
      </c>
      <c r="I266" s="4" t="s">
        <v>754</v>
      </c>
      <c r="J266" s="4" t="s">
        <v>755</v>
      </c>
      <c r="K266" s="25">
        <v>215</v>
      </c>
      <c r="L266" s="7">
        <v>92.473100000000002</v>
      </c>
      <c r="M266" s="28">
        <v>1</v>
      </c>
    </row>
    <row r="267" spans="1:13" ht="24.75" x14ac:dyDescent="0.25">
      <c r="A267" s="3" t="s">
        <v>556</v>
      </c>
      <c r="B267" s="4" t="s">
        <v>806</v>
      </c>
      <c r="C267" s="4" t="s">
        <v>807</v>
      </c>
      <c r="D267" s="4" t="s">
        <v>17</v>
      </c>
      <c r="E267" s="21" t="s">
        <v>591</v>
      </c>
      <c r="F267" s="21" t="s">
        <v>835</v>
      </c>
      <c r="G267" s="4" t="s">
        <v>836</v>
      </c>
      <c r="H267" s="4" t="s">
        <v>837</v>
      </c>
      <c r="I267" s="4" t="s">
        <v>754</v>
      </c>
      <c r="J267" s="4" t="s">
        <v>755</v>
      </c>
      <c r="K267" s="25">
        <v>215</v>
      </c>
      <c r="L267" s="7">
        <v>92.473100000000002</v>
      </c>
      <c r="M267" s="28">
        <v>1</v>
      </c>
    </row>
    <row r="268" spans="1:13" ht="24.75" x14ac:dyDescent="0.25">
      <c r="A268" s="3" t="s">
        <v>556</v>
      </c>
      <c r="B268" s="4" t="s">
        <v>806</v>
      </c>
      <c r="C268" s="4" t="s">
        <v>807</v>
      </c>
      <c r="D268" s="4" t="s">
        <v>17</v>
      </c>
      <c r="E268" s="21" t="s">
        <v>591</v>
      </c>
      <c r="F268" s="21" t="s">
        <v>838</v>
      </c>
      <c r="G268" s="4" t="s">
        <v>839</v>
      </c>
      <c r="H268" s="4" t="s">
        <v>840</v>
      </c>
      <c r="I268" s="4" t="s">
        <v>754</v>
      </c>
      <c r="J268" s="4" t="s">
        <v>755</v>
      </c>
      <c r="K268" s="25">
        <v>215</v>
      </c>
      <c r="L268" s="7">
        <v>92.473100000000002</v>
      </c>
      <c r="M268" s="28">
        <v>1</v>
      </c>
    </row>
    <row r="269" spans="1:13" ht="24.75" x14ac:dyDescent="0.25">
      <c r="A269" s="3" t="s">
        <v>556</v>
      </c>
      <c r="B269" s="4" t="s">
        <v>806</v>
      </c>
      <c r="C269" s="4" t="s">
        <v>807</v>
      </c>
      <c r="D269" s="4" t="s">
        <v>17</v>
      </c>
      <c r="E269" s="21" t="s">
        <v>59</v>
      </c>
      <c r="F269" s="21" t="s">
        <v>841</v>
      </c>
      <c r="G269" s="4" t="s">
        <v>842</v>
      </c>
      <c r="H269" s="4" t="s">
        <v>843</v>
      </c>
      <c r="I269" s="4" t="s">
        <v>754</v>
      </c>
      <c r="J269" s="4" t="s">
        <v>755</v>
      </c>
      <c r="K269" s="25">
        <v>215</v>
      </c>
      <c r="L269" s="7">
        <v>92.473100000000002</v>
      </c>
      <c r="M269" s="28">
        <v>1</v>
      </c>
    </row>
    <row r="270" spans="1:13" ht="24.75" x14ac:dyDescent="0.25">
      <c r="A270" s="3" t="s">
        <v>556</v>
      </c>
      <c r="B270" s="4" t="s">
        <v>806</v>
      </c>
      <c r="C270" s="4" t="s">
        <v>807</v>
      </c>
      <c r="D270" s="4" t="s">
        <v>17</v>
      </c>
      <c r="E270" s="21" t="s">
        <v>59</v>
      </c>
      <c r="F270" s="21" t="s">
        <v>844</v>
      </c>
      <c r="G270" s="4" t="s">
        <v>845</v>
      </c>
      <c r="H270" s="4" t="s">
        <v>846</v>
      </c>
      <c r="I270" s="4" t="s">
        <v>754</v>
      </c>
      <c r="J270" s="4" t="s">
        <v>755</v>
      </c>
      <c r="K270" s="25">
        <v>215</v>
      </c>
      <c r="L270" s="7">
        <v>92.473100000000002</v>
      </c>
      <c r="M270" s="28">
        <v>1</v>
      </c>
    </row>
    <row r="271" spans="1:13" ht="24.75" x14ac:dyDescent="0.25">
      <c r="A271" s="3" t="s">
        <v>556</v>
      </c>
      <c r="B271" s="4" t="s">
        <v>806</v>
      </c>
      <c r="C271" s="4" t="s">
        <v>807</v>
      </c>
      <c r="D271" s="4" t="s">
        <v>17</v>
      </c>
      <c r="E271" s="21" t="s">
        <v>756</v>
      </c>
      <c r="F271" s="21" t="s">
        <v>847</v>
      </c>
      <c r="G271" s="4" t="s">
        <v>848</v>
      </c>
      <c r="H271" s="4" t="s">
        <v>849</v>
      </c>
      <c r="I271" s="4" t="s">
        <v>754</v>
      </c>
      <c r="J271" s="4" t="s">
        <v>755</v>
      </c>
      <c r="K271" s="25">
        <v>215</v>
      </c>
      <c r="L271" s="7">
        <v>92.473100000000002</v>
      </c>
      <c r="M271" s="28">
        <v>1</v>
      </c>
    </row>
    <row r="272" spans="1:13" ht="24.75" x14ac:dyDescent="0.25">
      <c r="A272" s="3" t="s">
        <v>556</v>
      </c>
      <c r="B272" s="4" t="s">
        <v>806</v>
      </c>
      <c r="C272" s="4" t="s">
        <v>807</v>
      </c>
      <c r="D272" s="4" t="s">
        <v>17</v>
      </c>
      <c r="E272" s="21" t="s">
        <v>343</v>
      </c>
      <c r="F272" s="21" t="s">
        <v>850</v>
      </c>
      <c r="G272" s="4" t="s">
        <v>851</v>
      </c>
      <c r="H272" s="4" t="s">
        <v>852</v>
      </c>
      <c r="I272" s="4" t="s">
        <v>754</v>
      </c>
      <c r="J272" s="4" t="s">
        <v>755</v>
      </c>
      <c r="K272" s="25">
        <v>215</v>
      </c>
      <c r="L272" s="7">
        <v>92.473100000000002</v>
      </c>
      <c r="M272" s="28">
        <v>1</v>
      </c>
    </row>
    <row r="273" spans="1:13" ht="24.75" x14ac:dyDescent="0.25">
      <c r="A273" s="3" t="s">
        <v>556</v>
      </c>
      <c r="B273" s="4" t="s">
        <v>806</v>
      </c>
      <c r="C273" s="4" t="s">
        <v>807</v>
      </c>
      <c r="D273" s="4" t="s">
        <v>17</v>
      </c>
      <c r="E273" s="21" t="s">
        <v>328</v>
      </c>
      <c r="F273" s="21" t="s">
        <v>853</v>
      </c>
      <c r="G273" s="4" t="s">
        <v>854</v>
      </c>
      <c r="H273" s="4" t="s">
        <v>855</v>
      </c>
      <c r="I273" s="4" t="s">
        <v>754</v>
      </c>
      <c r="J273" s="4" t="s">
        <v>755</v>
      </c>
      <c r="K273" s="25">
        <v>215</v>
      </c>
      <c r="L273" s="7">
        <v>92.473100000000002</v>
      </c>
      <c r="M273" s="28">
        <v>1</v>
      </c>
    </row>
    <row r="274" spans="1:13" ht="24.75" x14ac:dyDescent="0.25">
      <c r="A274" s="3" t="s">
        <v>556</v>
      </c>
      <c r="B274" s="4" t="s">
        <v>806</v>
      </c>
      <c r="C274" s="4" t="s">
        <v>807</v>
      </c>
      <c r="D274" s="4" t="s">
        <v>17</v>
      </c>
      <c r="E274" s="21" t="s">
        <v>328</v>
      </c>
      <c r="F274" s="21" t="s">
        <v>856</v>
      </c>
      <c r="G274" s="4" t="s">
        <v>857</v>
      </c>
      <c r="H274" s="4" t="s">
        <v>858</v>
      </c>
      <c r="I274" s="4" t="s">
        <v>754</v>
      </c>
      <c r="J274" s="4" t="s">
        <v>755</v>
      </c>
      <c r="K274" s="25">
        <v>215</v>
      </c>
      <c r="L274" s="7">
        <v>92.473100000000002</v>
      </c>
      <c r="M274" s="28">
        <v>1</v>
      </c>
    </row>
    <row r="275" spans="1:13" ht="24.75" x14ac:dyDescent="0.25">
      <c r="A275" s="3" t="s">
        <v>556</v>
      </c>
      <c r="B275" s="4" t="s">
        <v>806</v>
      </c>
      <c r="C275" s="4" t="s">
        <v>807</v>
      </c>
      <c r="D275" s="4" t="s">
        <v>17</v>
      </c>
      <c r="E275" s="21" t="s">
        <v>328</v>
      </c>
      <c r="F275" s="21" t="s">
        <v>859</v>
      </c>
      <c r="G275" s="4" t="s">
        <v>860</v>
      </c>
      <c r="H275" s="4" t="s">
        <v>861</v>
      </c>
      <c r="I275" s="4" t="s">
        <v>754</v>
      </c>
      <c r="J275" s="4" t="s">
        <v>755</v>
      </c>
      <c r="K275" s="25">
        <v>215</v>
      </c>
      <c r="L275" s="7">
        <v>92.473100000000002</v>
      </c>
      <c r="M275" s="28">
        <v>1</v>
      </c>
    </row>
    <row r="276" spans="1:13" ht="24.75" x14ac:dyDescent="0.25">
      <c r="A276" s="3" t="s">
        <v>556</v>
      </c>
      <c r="B276" s="4" t="s">
        <v>806</v>
      </c>
      <c r="C276" s="4" t="s">
        <v>807</v>
      </c>
      <c r="D276" s="4" t="s">
        <v>17</v>
      </c>
      <c r="E276" s="21" t="s">
        <v>406</v>
      </c>
      <c r="F276" s="21" t="s">
        <v>862</v>
      </c>
      <c r="G276" s="4" t="s">
        <v>863</v>
      </c>
      <c r="H276" s="4" t="s">
        <v>864</v>
      </c>
      <c r="I276" s="4" t="s">
        <v>754</v>
      </c>
      <c r="J276" s="4" t="s">
        <v>755</v>
      </c>
      <c r="K276" s="25">
        <v>215</v>
      </c>
      <c r="L276" s="7">
        <v>92.473100000000002</v>
      </c>
      <c r="M276" s="28">
        <v>1</v>
      </c>
    </row>
    <row r="277" spans="1:13" ht="24.75" x14ac:dyDescent="0.25">
      <c r="A277" s="3" t="s">
        <v>556</v>
      </c>
      <c r="B277" s="4" t="s">
        <v>806</v>
      </c>
      <c r="C277" s="4" t="s">
        <v>807</v>
      </c>
      <c r="D277" s="4" t="s">
        <v>588</v>
      </c>
      <c r="E277" s="21" t="s">
        <v>406</v>
      </c>
      <c r="F277" s="21" t="s">
        <v>865</v>
      </c>
      <c r="G277" s="4" t="s">
        <v>866</v>
      </c>
      <c r="H277" s="4" t="s">
        <v>867</v>
      </c>
      <c r="I277" s="4" t="s">
        <v>754</v>
      </c>
      <c r="J277" s="4" t="s">
        <v>755</v>
      </c>
      <c r="K277" s="25">
        <v>215</v>
      </c>
      <c r="L277" s="7">
        <v>92.473100000000002</v>
      </c>
      <c r="M277" s="28">
        <v>1</v>
      </c>
    </row>
    <row r="278" spans="1:13" ht="24.75" x14ac:dyDescent="0.25">
      <c r="A278" s="3" t="s">
        <v>556</v>
      </c>
      <c r="B278" s="4" t="s">
        <v>806</v>
      </c>
      <c r="C278" s="4" t="s">
        <v>807</v>
      </c>
      <c r="D278" s="4" t="s">
        <v>588</v>
      </c>
      <c r="E278" s="21" t="s">
        <v>406</v>
      </c>
      <c r="F278" s="21" t="s">
        <v>868</v>
      </c>
      <c r="G278" s="4" t="s">
        <v>869</v>
      </c>
      <c r="H278" s="4" t="s">
        <v>870</v>
      </c>
      <c r="I278" s="4" t="s">
        <v>754</v>
      </c>
      <c r="J278" s="4" t="s">
        <v>755</v>
      </c>
      <c r="K278" s="25">
        <v>215</v>
      </c>
      <c r="L278" s="7">
        <v>92.473100000000002</v>
      </c>
      <c r="M278" s="28">
        <v>1</v>
      </c>
    </row>
    <row r="279" spans="1:13" ht="24.75" x14ac:dyDescent="0.25">
      <c r="A279" s="3" t="s">
        <v>556</v>
      </c>
      <c r="B279" s="4" t="s">
        <v>806</v>
      </c>
      <c r="C279" s="4" t="s">
        <v>807</v>
      </c>
      <c r="D279" s="4" t="s">
        <v>17</v>
      </c>
      <c r="E279" s="21" t="s">
        <v>406</v>
      </c>
      <c r="F279" s="21" t="s">
        <v>871</v>
      </c>
      <c r="G279" s="4" t="s">
        <v>872</v>
      </c>
      <c r="H279" s="4" t="s">
        <v>873</v>
      </c>
      <c r="I279" s="4" t="s">
        <v>754</v>
      </c>
      <c r="J279" s="4" t="s">
        <v>755</v>
      </c>
      <c r="K279" s="25">
        <v>215</v>
      </c>
      <c r="L279" s="7">
        <v>92.473100000000002</v>
      </c>
      <c r="M279" s="28">
        <v>1</v>
      </c>
    </row>
    <row r="280" spans="1:13" ht="24.75" x14ac:dyDescent="0.25">
      <c r="A280" s="3" t="s">
        <v>556</v>
      </c>
      <c r="B280" s="4" t="s">
        <v>806</v>
      </c>
      <c r="C280" s="4" t="s">
        <v>807</v>
      </c>
      <c r="D280" s="4" t="s">
        <v>17</v>
      </c>
      <c r="E280" s="21" t="s">
        <v>148</v>
      </c>
      <c r="F280" s="21" t="s">
        <v>874</v>
      </c>
      <c r="G280" s="4" t="s">
        <v>875</v>
      </c>
      <c r="H280" s="4" t="s">
        <v>876</v>
      </c>
      <c r="I280" s="4" t="s">
        <v>754</v>
      </c>
      <c r="J280" s="4" t="s">
        <v>755</v>
      </c>
      <c r="K280" s="25">
        <v>215</v>
      </c>
      <c r="L280" s="7">
        <v>92.473100000000002</v>
      </c>
      <c r="M280" s="28">
        <v>1</v>
      </c>
    </row>
    <row r="281" spans="1:13" ht="24.75" x14ac:dyDescent="0.25">
      <c r="A281" s="3" t="s">
        <v>556</v>
      </c>
      <c r="B281" s="4" t="s">
        <v>806</v>
      </c>
      <c r="C281" s="4" t="s">
        <v>807</v>
      </c>
      <c r="D281" s="4" t="s">
        <v>17</v>
      </c>
      <c r="E281" s="21" t="s">
        <v>148</v>
      </c>
      <c r="F281" s="21" t="s">
        <v>877</v>
      </c>
      <c r="G281" s="4" t="s">
        <v>878</v>
      </c>
      <c r="H281" s="4" t="s">
        <v>879</v>
      </c>
      <c r="I281" s="4" t="s">
        <v>754</v>
      </c>
      <c r="J281" s="4" t="s">
        <v>755</v>
      </c>
      <c r="K281" s="25">
        <v>215</v>
      </c>
      <c r="L281" s="7">
        <v>92.473100000000002</v>
      </c>
      <c r="M281" s="28">
        <v>1</v>
      </c>
    </row>
    <row r="282" spans="1:13" ht="24.75" x14ac:dyDescent="0.25">
      <c r="A282" s="3" t="s">
        <v>556</v>
      </c>
      <c r="B282" s="4" t="s">
        <v>806</v>
      </c>
      <c r="C282" s="4" t="s">
        <v>807</v>
      </c>
      <c r="D282" s="4" t="s">
        <v>17</v>
      </c>
      <c r="E282" s="21" t="s">
        <v>706</v>
      </c>
      <c r="F282" s="21" t="s">
        <v>880</v>
      </c>
      <c r="G282" s="4" t="s">
        <v>881</v>
      </c>
      <c r="H282" s="4" t="s">
        <v>882</v>
      </c>
      <c r="I282" s="4" t="s">
        <v>754</v>
      </c>
      <c r="J282" s="4" t="s">
        <v>755</v>
      </c>
      <c r="K282" s="25">
        <v>215</v>
      </c>
      <c r="L282" s="7">
        <v>92.473100000000002</v>
      </c>
      <c r="M282" s="28">
        <v>1</v>
      </c>
    </row>
    <row r="283" spans="1:13" ht="24.75" x14ac:dyDescent="0.25">
      <c r="A283" s="3" t="s">
        <v>556</v>
      </c>
      <c r="B283" s="4" t="s">
        <v>806</v>
      </c>
      <c r="C283" s="4" t="s">
        <v>807</v>
      </c>
      <c r="D283" s="4" t="s">
        <v>17</v>
      </c>
      <c r="E283" s="21" t="s">
        <v>709</v>
      </c>
      <c r="F283" s="21" t="s">
        <v>883</v>
      </c>
      <c r="G283" s="4" t="s">
        <v>884</v>
      </c>
      <c r="H283" s="4" t="s">
        <v>885</v>
      </c>
      <c r="I283" s="4" t="s">
        <v>754</v>
      </c>
      <c r="J283" s="4" t="s">
        <v>755</v>
      </c>
      <c r="K283" s="25">
        <v>215</v>
      </c>
      <c r="L283" s="7">
        <v>92.473100000000002</v>
      </c>
      <c r="M283" s="28">
        <v>1</v>
      </c>
    </row>
    <row r="284" spans="1:13" ht="24.75" x14ac:dyDescent="0.25">
      <c r="A284" s="3" t="s">
        <v>556</v>
      </c>
      <c r="B284" s="4" t="s">
        <v>806</v>
      </c>
      <c r="C284" s="4" t="s">
        <v>807</v>
      </c>
      <c r="D284" s="4" t="s">
        <v>17</v>
      </c>
      <c r="E284" s="21" t="s">
        <v>712</v>
      </c>
      <c r="F284" s="21" t="s">
        <v>886</v>
      </c>
      <c r="G284" s="4" t="s">
        <v>887</v>
      </c>
      <c r="H284" s="4" t="s">
        <v>888</v>
      </c>
      <c r="I284" s="4" t="s">
        <v>754</v>
      </c>
      <c r="J284" s="4" t="s">
        <v>755</v>
      </c>
      <c r="K284" s="25">
        <v>215</v>
      </c>
      <c r="L284" s="7">
        <v>92.473100000000002</v>
      </c>
      <c r="M284" s="28">
        <v>1</v>
      </c>
    </row>
    <row r="285" spans="1:13" ht="24.75" x14ac:dyDescent="0.25">
      <c r="A285" s="3" t="s">
        <v>556</v>
      </c>
      <c r="B285" s="4" t="s">
        <v>806</v>
      </c>
      <c r="C285" s="4" t="s">
        <v>807</v>
      </c>
      <c r="D285" s="4" t="s">
        <v>17</v>
      </c>
      <c r="E285" s="21" t="s">
        <v>220</v>
      </c>
      <c r="F285" s="21" t="s">
        <v>889</v>
      </c>
      <c r="G285" s="4" t="s">
        <v>890</v>
      </c>
      <c r="H285" s="4" t="s">
        <v>891</v>
      </c>
      <c r="I285" s="4" t="s">
        <v>754</v>
      </c>
      <c r="J285" s="4" t="s">
        <v>755</v>
      </c>
      <c r="K285" s="25">
        <v>215</v>
      </c>
      <c r="L285" s="7">
        <v>92.473100000000002</v>
      </c>
      <c r="M285" s="28">
        <v>1</v>
      </c>
    </row>
    <row r="286" spans="1:13" ht="24.75" x14ac:dyDescent="0.25">
      <c r="A286" s="3" t="s">
        <v>556</v>
      </c>
      <c r="B286" s="4" t="s">
        <v>806</v>
      </c>
      <c r="C286" s="4" t="s">
        <v>807</v>
      </c>
      <c r="D286" s="4" t="s">
        <v>17</v>
      </c>
      <c r="E286" s="21" t="s">
        <v>44</v>
      </c>
      <c r="F286" s="21" t="s">
        <v>892</v>
      </c>
      <c r="G286" s="4" t="s">
        <v>893</v>
      </c>
      <c r="H286" s="4" t="s">
        <v>894</v>
      </c>
      <c r="I286" s="4" t="s">
        <v>754</v>
      </c>
      <c r="J286" s="4" t="s">
        <v>755</v>
      </c>
      <c r="K286" s="25">
        <v>215</v>
      </c>
      <c r="L286" s="7">
        <v>92.473100000000002</v>
      </c>
      <c r="M286" s="28">
        <v>1</v>
      </c>
    </row>
    <row r="287" spans="1:13" ht="24.75" x14ac:dyDescent="0.25">
      <c r="A287" s="3" t="s">
        <v>556</v>
      </c>
      <c r="B287" s="4" t="s">
        <v>806</v>
      </c>
      <c r="C287" s="4" t="s">
        <v>807</v>
      </c>
      <c r="D287" s="4" t="s">
        <v>17</v>
      </c>
      <c r="E287" s="21" t="s">
        <v>44</v>
      </c>
      <c r="F287" s="21" t="s">
        <v>895</v>
      </c>
      <c r="G287" s="4" t="s">
        <v>896</v>
      </c>
      <c r="H287" s="4" t="s">
        <v>897</v>
      </c>
      <c r="I287" s="4" t="s">
        <v>754</v>
      </c>
      <c r="J287" s="4" t="s">
        <v>755</v>
      </c>
      <c r="K287" s="25">
        <v>215</v>
      </c>
      <c r="L287" s="7">
        <v>92.473100000000002</v>
      </c>
      <c r="M287" s="28">
        <v>1</v>
      </c>
    </row>
    <row r="288" spans="1:13" ht="24.75" x14ac:dyDescent="0.25">
      <c r="A288" s="3" t="s">
        <v>556</v>
      </c>
      <c r="B288" s="4" t="s">
        <v>806</v>
      </c>
      <c r="C288" s="4" t="s">
        <v>807</v>
      </c>
      <c r="D288" s="4" t="s">
        <v>17</v>
      </c>
      <c r="E288" s="21" t="s">
        <v>723</v>
      </c>
      <c r="F288" s="21" t="s">
        <v>898</v>
      </c>
      <c r="G288" s="4" t="s">
        <v>899</v>
      </c>
      <c r="H288" s="4" t="s">
        <v>900</v>
      </c>
      <c r="I288" s="4" t="s">
        <v>754</v>
      </c>
      <c r="J288" s="4" t="s">
        <v>755</v>
      </c>
      <c r="K288" s="25">
        <v>215</v>
      </c>
      <c r="L288" s="7">
        <v>92.473100000000002</v>
      </c>
      <c r="M288" s="28">
        <v>1</v>
      </c>
    </row>
    <row r="289" spans="1:13" ht="16.5" x14ac:dyDescent="0.25">
      <c r="A289" s="3" t="s">
        <v>556</v>
      </c>
      <c r="B289" s="4" t="s">
        <v>901</v>
      </c>
      <c r="C289" s="4" t="s">
        <v>902</v>
      </c>
      <c r="D289" s="4" t="s">
        <v>17</v>
      </c>
      <c r="E289" s="21" t="s">
        <v>343</v>
      </c>
      <c r="F289" s="21" t="s">
        <v>903</v>
      </c>
      <c r="G289" s="4" t="s">
        <v>904</v>
      </c>
      <c r="H289" s="4" t="s">
        <v>905</v>
      </c>
      <c r="I289" s="4" t="s">
        <v>906</v>
      </c>
      <c r="J289" s="4" t="s">
        <v>907</v>
      </c>
      <c r="K289" s="25">
        <v>729</v>
      </c>
      <c r="L289" s="7">
        <v>36.016100000000002</v>
      </c>
      <c r="M289" s="28">
        <v>1</v>
      </c>
    </row>
    <row r="290" spans="1:13" ht="16.5" x14ac:dyDescent="0.25">
      <c r="A290" s="3" t="s">
        <v>556</v>
      </c>
      <c r="B290" s="4" t="s">
        <v>901</v>
      </c>
      <c r="C290" s="4" t="s">
        <v>902</v>
      </c>
      <c r="D290" s="4" t="s">
        <v>17</v>
      </c>
      <c r="E290" s="21" t="s">
        <v>343</v>
      </c>
      <c r="F290" s="21" t="s">
        <v>908</v>
      </c>
      <c r="G290" s="4" t="s">
        <v>909</v>
      </c>
      <c r="H290" s="4" t="s">
        <v>910</v>
      </c>
      <c r="I290" s="4" t="s">
        <v>906</v>
      </c>
      <c r="J290" s="4" t="s">
        <v>907</v>
      </c>
      <c r="K290" s="25">
        <v>729</v>
      </c>
      <c r="L290" s="7">
        <v>36.016100000000002</v>
      </c>
      <c r="M290" s="28">
        <v>1</v>
      </c>
    </row>
    <row r="291" spans="1:13" ht="24.75" x14ac:dyDescent="0.25">
      <c r="A291" s="3" t="s">
        <v>556</v>
      </c>
      <c r="B291" s="4" t="s">
        <v>911</v>
      </c>
      <c r="C291" s="4" t="s">
        <v>779</v>
      </c>
      <c r="D291" s="4" t="s">
        <v>108</v>
      </c>
      <c r="E291" s="21" t="s">
        <v>343</v>
      </c>
      <c r="F291" s="21" t="s">
        <v>32</v>
      </c>
      <c r="G291" s="4" t="s">
        <v>912</v>
      </c>
      <c r="H291" s="4" t="s">
        <v>913</v>
      </c>
      <c r="I291" s="4" t="s">
        <v>782</v>
      </c>
      <c r="J291" s="4" t="s">
        <v>783</v>
      </c>
      <c r="K291" s="25">
        <v>62</v>
      </c>
      <c r="L291" s="7">
        <v>2.9893000000000001</v>
      </c>
      <c r="M291" s="28">
        <v>1</v>
      </c>
    </row>
    <row r="292" spans="1:13" ht="24.75" x14ac:dyDescent="0.25">
      <c r="A292" s="3" t="s">
        <v>556</v>
      </c>
      <c r="B292" s="4" t="s">
        <v>911</v>
      </c>
      <c r="C292" s="4" t="s">
        <v>779</v>
      </c>
      <c r="D292" s="4" t="s">
        <v>17</v>
      </c>
      <c r="E292" s="21" t="s">
        <v>406</v>
      </c>
      <c r="F292" s="21" t="s">
        <v>32</v>
      </c>
      <c r="G292" s="4" t="s">
        <v>914</v>
      </c>
      <c r="H292" s="4" t="s">
        <v>915</v>
      </c>
      <c r="I292" s="21" t="s">
        <v>782</v>
      </c>
      <c r="J292" s="19" t="s">
        <v>783</v>
      </c>
      <c r="K292" s="32">
        <v>62</v>
      </c>
      <c r="L292" s="7">
        <v>3.0630999999999999</v>
      </c>
      <c r="M292" s="28">
        <v>1</v>
      </c>
    </row>
    <row r="293" spans="1:13" ht="24.75" x14ac:dyDescent="0.25">
      <c r="A293" s="3" t="s">
        <v>556</v>
      </c>
      <c r="B293" s="4" t="s">
        <v>911</v>
      </c>
      <c r="C293" s="4" t="s">
        <v>779</v>
      </c>
      <c r="D293" s="4" t="s">
        <v>588</v>
      </c>
      <c r="E293" s="21" t="s">
        <v>173</v>
      </c>
      <c r="F293" s="21" t="s">
        <v>916</v>
      </c>
      <c r="G293" s="4" t="s">
        <v>917</v>
      </c>
      <c r="H293" s="4" t="s">
        <v>918</v>
      </c>
      <c r="I293" s="4" t="s">
        <v>782</v>
      </c>
      <c r="J293" s="4" t="s">
        <v>783</v>
      </c>
      <c r="K293" s="25">
        <v>62</v>
      </c>
      <c r="L293" s="7">
        <v>2.9893000000000001</v>
      </c>
      <c r="M293" s="28">
        <v>1</v>
      </c>
    </row>
    <row r="294" spans="1:13" ht="24.75" x14ac:dyDescent="0.25">
      <c r="A294" s="3" t="s">
        <v>556</v>
      </c>
      <c r="B294" s="4" t="s">
        <v>911</v>
      </c>
      <c r="C294" s="4" t="s">
        <v>779</v>
      </c>
      <c r="D294" s="4" t="s">
        <v>588</v>
      </c>
      <c r="E294" s="21" t="s">
        <v>173</v>
      </c>
      <c r="F294" s="21" t="s">
        <v>919</v>
      </c>
      <c r="G294" s="4" t="s">
        <v>920</v>
      </c>
      <c r="H294" s="4" t="s">
        <v>921</v>
      </c>
      <c r="I294" s="4" t="s">
        <v>782</v>
      </c>
      <c r="J294" s="4" t="s">
        <v>783</v>
      </c>
      <c r="K294" s="25">
        <v>62</v>
      </c>
      <c r="L294" s="7">
        <v>2.9893000000000001</v>
      </c>
      <c r="M294" s="28">
        <v>1</v>
      </c>
    </row>
    <row r="295" spans="1:13" ht="24.75" x14ac:dyDescent="0.25">
      <c r="A295" s="3" t="s">
        <v>556</v>
      </c>
      <c r="B295" s="4" t="s">
        <v>911</v>
      </c>
      <c r="C295" s="4" t="s">
        <v>779</v>
      </c>
      <c r="D295" s="4" t="s">
        <v>588</v>
      </c>
      <c r="E295" s="21" t="s">
        <v>173</v>
      </c>
      <c r="F295" s="21" t="s">
        <v>922</v>
      </c>
      <c r="G295" s="4" t="s">
        <v>923</v>
      </c>
      <c r="H295" s="4" t="s">
        <v>924</v>
      </c>
      <c r="I295" s="4" t="s">
        <v>782</v>
      </c>
      <c r="J295" s="4" t="s">
        <v>783</v>
      </c>
      <c r="K295" s="25">
        <v>62</v>
      </c>
      <c r="L295" s="7">
        <v>2.9893000000000001</v>
      </c>
      <c r="M295" s="28">
        <v>1</v>
      </c>
    </row>
    <row r="296" spans="1:13" ht="24.75" x14ac:dyDescent="0.25">
      <c r="A296" s="3" t="s">
        <v>556</v>
      </c>
      <c r="B296" s="4" t="s">
        <v>911</v>
      </c>
      <c r="C296" s="4" t="s">
        <v>779</v>
      </c>
      <c r="D296" s="4" t="s">
        <v>588</v>
      </c>
      <c r="E296" s="21" t="s">
        <v>173</v>
      </c>
      <c r="F296" s="21" t="s">
        <v>925</v>
      </c>
      <c r="G296" s="4" t="s">
        <v>926</v>
      </c>
      <c r="H296" s="4" t="s">
        <v>927</v>
      </c>
      <c r="I296" s="4" t="s">
        <v>782</v>
      </c>
      <c r="J296" s="4" t="s">
        <v>783</v>
      </c>
      <c r="K296" s="25">
        <v>62</v>
      </c>
      <c r="L296" s="7">
        <v>2.9893000000000001</v>
      </c>
      <c r="M296" s="28">
        <v>1</v>
      </c>
    </row>
    <row r="297" spans="1:13" ht="24.75" x14ac:dyDescent="0.25">
      <c r="A297" s="3" t="s">
        <v>556</v>
      </c>
      <c r="B297" s="4" t="s">
        <v>911</v>
      </c>
      <c r="C297" s="4" t="s">
        <v>779</v>
      </c>
      <c r="D297" s="4" t="s">
        <v>588</v>
      </c>
      <c r="E297" s="21" t="s">
        <v>173</v>
      </c>
      <c r="F297" s="21" t="s">
        <v>928</v>
      </c>
      <c r="G297" s="4" t="s">
        <v>929</v>
      </c>
      <c r="H297" s="4" t="s">
        <v>930</v>
      </c>
      <c r="I297" s="4" t="s">
        <v>782</v>
      </c>
      <c r="J297" s="4" t="s">
        <v>783</v>
      </c>
      <c r="K297" s="25">
        <v>62</v>
      </c>
      <c r="L297" s="7">
        <v>3.0630999999999999</v>
      </c>
      <c r="M297" s="28">
        <v>1</v>
      </c>
    </row>
    <row r="298" spans="1:13" ht="24.75" x14ac:dyDescent="0.25">
      <c r="A298" s="3" t="s">
        <v>556</v>
      </c>
      <c r="B298" s="4" t="s">
        <v>911</v>
      </c>
      <c r="C298" s="4" t="s">
        <v>779</v>
      </c>
      <c r="D298" s="4" t="s">
        <v>588</v>
      </c>
      <c r="E298" s="21" t="s">
        <v>173</v>
      </c>
      <c r="F298" s="21" t="s">
        <v>931</v>
      </c>
      <c r="G298" s="4" t="s">
        <v>932</v>
      </c>
      <c r="H298" s="4" t="s">
        <v>933</v>
      </c>
      <c r="I298" s="4" t="s">
        <v>782</v>
      </c>
      <c r="J298" s="4" t="s">
        <v>783</v>
      </c>
      <c r="K298" s="25">
        <v>62</v>
      </c>
      <c r="L298" s="7">
        <v>3.0630999999999999</v>
      </c>
      <c r="M298" s="28">
        <v>1</v>
      </c>
    </row>
    <row r="299" spans="1:13" ht="24.75" x14ac:dyDescent="0.25">
      <c r="A299" s="3" t="s">
        <v>556</v>
      </c>
      <c r="B299" s="4" t="s">
        <v>911</v>
      </c>
      <c r="C299" s="4" t="s">
        <v>779</v>
      </c>
      <c r="D299" s="4" t="s">
        <v>588</v>
      </c>
      <c r="E299" s="21" t="s">
        <v>173</v>
      </c>
      <c r="F299" s="21" t="s">
        <v>934</v>
      </c>
      <c r="G299" s="4" t="s">
        <v>935</v>
      </c>
      <c r="H299" s="4" t="s">
        <v>936</v>
      </c>
      <c r="I299" s="4" t="s">
        <v>782</v>
      </c>
      <c r="J299" s="4" t="s">
        <v>783</v>
      </c>
      <c r="K299" s="25">
        <v>62</v>
      </c>
      <c r="L299" s="7">
        <v>3.0630999999999999</v>
      </c>
      <c r="M299" s="28">
        <v>1</v>
      </c>
    </row>
    <row r="300" spans="1:13" ht="24.75" x14ac:dyDescent="0.25">
      <c r="A300" s="3" t="s">
        <v>556</v>
      </c>
      <c r="B300" s="4" t="s">
        <v>911</v>
      </c>
      <c r="C300" s="4" t="s">
        <v>779</v>
      </c>
      <c r="D300" s="4" t="s">
        <v>588</v>
      </c>
      <c r="E300" s="21" t="s">
        <v>173</v>
      </c>
      <c r="F300" s="21" t="s">
        <v>937</v>
      </c>
      <c r="G300" s="4" t="s">
        <v>938</v>
      </c>
      <c r="H300" s="4" t="s">
        <v>939</v>
      </c>
      <c r="I300" s="4" t="s">
        <v>782</v>
      </c>
      <c r="J300" s="4" t="s">
        <v>783</v>
      </c>
      <c r="K300" s="25">
        <v>62</v>
      </c>
      <c r="L300" s="7">
        <v>3.0630999999999999</v>
      </c>
      <c r="M300" s="28">
        <v>1</v>
      </c>
    </row>
    <row r="301" spans="1:13" ht="24.75" x14ac:dyDescent="0.25">
      <c r="A301" s="3" t="s">
        <v>556</v>
      </c>
      <c r="B301" s="4" t="s">
        <v>911</v>
      </c>
      <c r="C301" s="4" t="s">
        <v>779</v>
      </c>
      <c r="D301" s="4" t="s">
        <v>588</v>
      </c>
      <c r="E301" s="21" t="s">
        <v>173</v>
      </c>
      <c r="F301" s="21" t="s">
        <v>940</v>
      </c>
      <c r="G301" s="4" t="s">
        <v>941</v>
      </c>
      <c r="H301" s="4" t="s">
        <v>942</v>
      </c>
      <c r="I301" s="4" t="s">
        <v>782</v>
      </c>
      <c r="J301" s="4" t="s">
        <v>783</v>
      </c>
      <c r="K301" s="25">
        <v>62</v>
      </c>
      <c r="L301" s="7">
        <v>3.0630999999999999</v>
      </c>
      <c r="M301" s="28">
        <v>1</v>
      </c>
    </row>
    <row r="302" spans="1:13" ht="24.75" x14ac:dyDescent="0.25">
      <c r="A302" s="3" t="s">
        <v>556</v>
      </c>
      <c r="B302" s="4" t="s">
        <v>911</v>
      </c>
      <c r="C302" s="4" t="s">
        <v>779</v>
      </c>
      <c r="D302" s="4" t="s">
        <v>588</v>
      </c>
      <c r="E302" s="21" t="s">
        <v>173</v>
      </c>
      <c r="F302" s="21" t="s">
        <v>943</v>
      </c>
      <c r="G302" s="4" t="s">
        <v>944</v>
      </c>
      <c r="H302" s="4" t="s">
        <v>945</v>
      </c>
      <c r="I302" s="4" t="s">
        <v>782</v>
      </c>
      <c r="J302" s="4" t="s">
        <v>783</v>
      </c>
      <c r="K302" s="25">
        <v>62</v>
      </c>
      <c r="L302" s="7">
        <v>3.0630999999999999</v>
      </c>
      <c r="M302" s="28">
        <v>1</v>
      </c>
    </row>
    <row r="303" spans="1:13" ht="24.75" x14ac:dyDescent="0.25">
      <c r="A303" s="3" t="s">
        <v>556</v>
      </c>
      <c r="B303" s="4" t="s">
        <v>911</v>
      </c>
      <c r="C303" s="4" t="s">
        <v>779</v>
      </c>
      <c r="D303" s="4" t="s">
        <v>588</v>
      </c>
      <c r="E303" s="21" t="s">
        <v>173</v>
      </c>
      <c r="F303" s="21" t="s">
        <v>946</v>
      </c>
      <c r="G303" s="4" t="s">
        <v>947</v>
      </c>
      <c r="H303" s="4" t="s">
        <v>948</v>
      </c>
      <c r="I303" s="4" t="s">
        <v>782</v>
      </c>
      <c r="J303" s="4" t="s">
        <v>783</v>
      </c>
      <c r="K303" s="25">
        <v>62</v>
      </c>
      <c r="L303" s="7">
        <v>3.0630999999999999</v>
      </c>
      <c r="M303" s="28">
        <v>1</v>
      </c>
    </row>
    <row r="304" spans="1:13" ht="24.75" x14ac:dyDescent="0.25">
      <c r="A304" s="3" t="s">
        <v>556</v>
      </c>
      <c r="B304" s="4" t="s">
        <v>911</v>
      </c>
      <c r="C304" s="4" t="s">
        <v>779</v>
      </c>
      <c r="D304" s="4" t="s">
        <v>588</v>
      </c>
      <c r="E304" s="21" t="s">
        <v>173</v>
      </c>
      <c r="F304" s="21" t="s">
        <v>949</v>
      </c>
      <c r="G304" s="4" t="s">
        <v>950</v>
      </c>
      <c r="H304" s="4" t="s">
        <v>951</v>
      </c>
      <c r="I304" s="4" t="s">
        <v>782</v>
      </c>
      <c r="J304" s="4" t="s">
        <v>783</v>
      </c>
      <c r="K304" s="25">
        <v>62</v>
      </c>
      <c r="L304" s="7">
        <v>3.0630999999999999</v>
      </c>
      <c r="M304" s="28">
        <v>1</v>
      </c>
    </row>
    <row r="305" spans="1:13" ht="24.75" x14ac:dyDescent="0.25">
      <c r="A305" s="3" t="s">
        <v>556</v>
      </c>
      <c r="B305" s="4" t="s">
        <v>911</v>
      </c>
      <c r="C305" s="4" t="s">
        <v>779</v>
      </c>
      <c r="D305" s="4" t="s">
        <v>588</v>
      </c>
      <c r="E305" s="21" t="s">
        <v>173</v>
      </c>
      <c r="F305" s="21" t="s">
        <v>952</v>
      </c>
      <c r="G305" s="4" t="s">
        <v>953</v>
      </c>
      <c r="H305" s="4" t="s">
        <v>954</v>
      </c>
      <c r="I305" s="4" t="s">
        <v>782</v>
      </c>
      <c r="J305" s="4" t="s">
        <v>783</v>
      </c>
      <c r="K305" s="25">
        <v>62</v>
      </c>
      <c r="L305" s="7">
        <v>3.0630999999999999</v>
      </c>
      <c r="M305" s="28">
        <v>1</v>
      </c>
    </row>
    <row r="306" spans="1:13" ht="24.75" x14ac:dyDescent="0.25">
      <c r="A306" s="3" t="s">
        <v>556</v>
      </c>
      <c r="B306" s="4" t="s">
        <v>911</v>
      </c>
      <c r="C306" s="4" t="s">
        <v>779</v>
      </c>
      <c r="D306" s="4" t="s">
        <v>588</v>
      </c>
      <c r="E306" s="21" t="s">
        <v>173</v>
      </c>
      <c r="F306" s="21" t="s">
        <v>955</v>
      </c>
      <c r="G306" s="4" t="s">
        <v>956</v>
      </c>
      <c r="H306" s="4" t="s">
        <v>957</v>
      </c>
      <c r="I306" s="4" t="s">
        <v>782</v>
      </c>
      <c r="J306" s="4" t="s">
        <v>783</v>
      </c>
      <c r="K306" s="25">
        <v>62</v>
      </c>
      <c r="L306" s="7">
        <v>3.0630999999999999</v>
      </c>
      <c r="M306" s="28">
        <v>1</v>
      </c>
    </row>
    <row r="307" spans="1:13" ht="24.75" x14ac:dyDescent="0.25">
      <c r="A307" s="3" t="s">
        <v>556</v>
      </c>
      <c r="B307" s="4" t="s">
        <v>911</v>
      </c>
      <c r="C307" s="4" t="s">
        <v>779</v>
      </c>
      <c r="D307" s="4" t="s">
        <v>588</v>
      </c>
      <c r="E307" s="21" t="s">
        <v>173</v>
      </c>
      <c r="F307" s="21" t="s">
        <v>958</v>
      </c>
      <c r="G307" s="4" t="s">
        <v>959</v>
      </c>
      <c r="H307" s="4" t="s">
        <v>960</v>
      </c>
      <c r="I307" s="4" t="s">
        <v>782</v>
      </c>
      <c r="J307" s="4" t="s">
        <v>783</v>
      </c>
      <c r="K307" s="25">
        <v>62</v>
      </c>
      <c r="L307" s="7">
        <v>3.0630999999999999</v>
      </c>
      <c r="M307" s="28">
        <v>1</v>
      </c>
    </row>
    <row r="308" spans="1:13" ht="24.75" x14ac:dyDescent="0.25">
      <c r="A308" s="3" t="s">
        <v>556</v>
      </c>
      <c r="B308" s="4" t="s">
        <v>911</v>
      </c>
      <c r="C308" s="4" t="s">
        <v>779</v>
      </c>
      <c r="D308" s="4" t="s">
        <v>588</v>
      </c>
      <c r="E308" s="21" t="s">
        <v>173</v>
      </c>
      <c r="F308" s="21" t="s">
        <v>961</v>
      </c>
      <c r="G308" s="4" t="s">
        <v>962</v>
      </c>
      <c r="H308" s="4" t="s">
        <v>963</v>
      </c>
      <c r="I308" s="4" t="s">
        <v>782</v>
      </c>
      <c r="J308" s="4" t="s">
        <v>783</v>
      </c>
      <c r="K308" s="25">
        <v>62</v>
      </c>
      <c r="L308" s="7">
        <v>3.0630999999999999</v>
      </c>
      <c r="M308" s="28">
        <v>1</v>
      </c>
    </row>
    <row r="309" spans="1:13" ht="24.75" x14ac:dyDescent="0.25">
      <c r="A309" s="3" t="s">
        <v>556</v>
      </c>
      <c r="B309" s="4" t="s">
        <v>911</v>
      </c>
      <c r="C309" s="4" t="s">
        <v>779</v>
      </c>
      <c r="D309" s="4" t="s">
        <v>588</v>
      </c>
      <c r="E309" s="21" t="s">
        <v>173</v>
      </c>
      <c r="F309" s="21" t="s">
        <v>964</v>
      </c>
      <c r="G309" s="4" t="s">
        <v>965</v>
      </c>
      <c r="H309" s="4" t="s">
        <v>966</v>
      </c>
      <c r="I309" s="4" t="s">
        <v>782</v>
      </c>
      <c r="J309" s="4" t="s">
        <v>783</v>
      </c>
      <c r="K309" s="25">
        <v>62</v>
      </c>
      <c r="L309" s="7">
        <v>3.0630999999999999</v>
      </c>
      <c r="M309" s="28">
        <v>1</v>
      </c>
    </row>
    <row r="310" spans="1:13" ht="24.75" x14ac:dyDescent="0.25">
      <c r="A310" s="3" t="s">
        <v>556</v>
      </c>
      <c r="B310" s="4" t="s">
        <v>911</v>
      </c>
      <c r="C310" s="4" t="s">
        <v>779</v>
      </c>
      <c r="D310" s="4" t="s">
        <v>588</v>
      </c>
      <c r="E310" s="21" t="s">
        <v>173</v>
      </c>
      <c r="F310" s="21" t="s">
        <v>967</v>
      </c>
      <c r="G310" s="4" t="s">
        <v>968</v>
      </c>
      <c r="H310" s="4" t="s">
        <v>969</v>
      </c>
      <c r="I310" s="4" t="s">
        <v>782</v>
      </c>
      <c r="J310" s="4" t="s">
        <v>783</v>
      </c>
      <c r="K310" s="25">
        <v>62</v>
      </c>
      <c r="L310" s="7">
        <v>3.0630999999999999</v>
      </c>
      <c r="M310" s="28">
        <v>1</v>
      </c>
    </row>
    <row r="311" spans="1:13" ht="24.75" x14ac:dyDescent="0.25">
      <c r="A311" s="3" t="s">
        <v>556</v>
      </c>
      <c r="B311" s="4" t="s">
        <v>911</v>
      </c>
      <c r="C311" s="4" t="s">
        <v>779</v>
      </c>
      <c r="D311" s="4" t="s">
        <v>588</v>
      </c>
      <c r="E311" s="21" t="s">
        <v>173</v>
      </c>
      <c r="F311" s="21" t="s">
        <v>970</v>
      </c>
      <c r="G311" s="4" t="s">
        <v>971</v>
      </c>
      <c r="H311" s="4" t="s">
        <v>972</v>
      </c>
      <c r="I311" s="4" t="s">
        <v>782</v>
      </c>
      <c r="J311" s="4" t="s">
        <v>783</v>
      </c>
      <c r="K311" s="25">
        <v>62</v>
      </c>
      <c r="L311" s="7">
        <v>3.0630999999999999</v>
      </c>
      <c r="M311" s="28">
        <v>1</v>
      </c>
    </row>
    <row r="312" spans="1:13" ht="24.75" x14ac:dyDescent="0.25">
      <c r="A312" s="3" t="s">
        <v>556</v>
      </c>
      <c r="B312" s="4" t="s">
        <v>911</v>
      </c>
      <c r="C312" s="4" t="s">
        <v>779</v>
      </c>
      <c r="D312" s="4" t="s">
        <v>588</v>
      </c>
      <c r="E312" s="21" t="s">
        <v>173</v>
      </c>
      <c r="F312" s="21" t="s">
        <v>973</v>
      </c>
      <c r="G312" s="4" t="s">
        <v>974</v>
      </c>
      <c r="H312" s="4" t="s">
        <v>975</v>
      </c>
      <c r="I312" s="4" t="s">
        <v>782</v>
      </c>
      <c r="J312" s="4" t="s">
        <v>783</v>
      </c>
      <c r="K312" s="25">
        <v>62</v>
      </c>
      <c r="L312" s="7">
        <v>3.0630999999999999</v>
      </c>
      <c r="M312" s="28">
        <v>1</v>
      </c>
    </row>
    <row r="313" spans="1:13" ht="24.75" x14ac:dyDescent="0.25">
      <c r="A313" s="3" t="s">
        <v>556</v>
      </c>
      <c r="B313" s="4" t="s">
        <v>911</v>
      </c>
      <c r="C313" s="4" t="s">
        <v>779</v>
      </c>
      <c r="D313" s="4" t="s">
        <v>588</v>
      </c>
      <c r="E313" s="21" t="s">
        <v>173</v>
      </c>
      <c r="F313" s="21" t="s">
        <v>976</v>
      </c>
      <c r="G313" s="4" t="s">
        <v>977</v>
      </c>
      <c r="H313" s="4" t="s">
        <v>978</v>
      </c>
      <c r="I313" s="4" t="s">
        <v>782</v>
      </c>
      <c r="J313" s="4" t="s">
        <v>783</v>
      </c>
      <c r="K313" s="25">
        <v>62</v>
      </c>
      <c r="L313" s="7">
        <v>3.0630999999999999</v>
      </c>
      <c r="M313" s="28">
        <v>1</v>
      </c>
    </row>
    <row r="314" spans="1:13" ht="24.75" x14ac:dyDescent="0.25">
      <c r="A314" s="3" t="s">
        <v>556</v>
      </c>
      <c r="B314" s="4" t="s">
        <v>911</v>
      </c>
      <c r="C314" s="4" t="s">
        <v>779</v>
      </c>
      <c r="D314" s="4" t="s">
        <v>588</v>
      </c>
      <c r="E314" s="21" t="s">
        <v>173</v>
      </c>
      <c r="F314" s="21" t="s">
        <v>979</v>
      </c>
      <c r="G314" s="4" t="s">
        <v>980</v>
      </c>
      <c r="H314" s="4" t="s">
        <v>981</v>
      </c>
      <c r="I314" s="4" t="s">
        <v>782</v>
      </c>
      <c r="J314" s="4" t="s">
        <v>783</v>
      </c>
      <c r="K314" s="25">
        <v>62</v>
      </c>
      <c r="L314" s="7">
        <v>3.0630999999999999</v>
      </c>
      <c r="M314" s="28">
        <v>1</v>
      </c>
    </row>
    <row r="315" spans="1:13" ht="24.75" x14ac:dyDescent="0.25">
      <c r="A315" s="3" t="s">
        <v>556</v>
      </c>
      <c r="B315" s="4" t="s">
        <v>911</v>
      </c>
      <c r="C315" s="4" t="s">
        <v>779</v>
      </c>
      <c r="D315" s="4" t="s">
        <v>108</v>
      </c>
      <c r="E315" s="21" t="s">
        <v>706</v>
      </c>
      <c r="F315" s="21" t="s">
        <v>32</v>
      </c>
      <c r="G315" s="4" t="s">
        <v>982</v>
      </c>
      <c r="H315" s="4" t="s">
        <v>983</v>
      </c>
      <c r="I315" s="4" t="s">
        <v>782</v>
      </c>
      <c r="J315" s="4" t="s">
        <v>783</v>
      </c>
      <c r="K315" s="25">
        <v>62</v>
      </c>
      <c r="L315" s="7">
        <v>3.0630999999999999</v>
      </c>
      <c r="M315" s="28">
        <v>1</v>
      </c>
    </row>
    <row r="316" spans="1:13" ht="24.75" x14ac:dyDescent="0.25">
      <c r="A316" s="3" t="s">
        <v>556</v>
      </c>
      <c r="B316" s="4" t="s">
        <v>984</v>
      </c>
      <c r="C316" s="4" t="s">
        <v>985</v>
      </c>
      <c r="D316" s="4" t="s">
        <v>108</v>
      </c>
      <c r="E316" s="21" t="s">
        <v>655</v>
      </c>
      <c r="F316" s="21" t="s">
        <v>986</v>
      </c>
      <c r="G316" s="4" t="s">
        <v>987</v>
      </c>
      <c r="H316" s="4" t="s">
        <v>988</v>
      </c>
      <c r="I316" s="4" t="s">
        <v>989</v>
      </c>
      <c r="J316" s="4" t="s">
        <v>990</v>
      </c>
      <c r="K316" s="25">
        <v>58</v>
      </c>
      <c r="L316" s="7">
        <v>7.6086</v>
      </c>
      <c r="M316" s="28">
        <v>1</v>
      </c>
    </row>
    <row r="317" spans="1:13" ht="24.75" x14ac:dyDescent="0.25">
      <c r="A317" s="3" t="s">
        <v>556</v>
      </c>
      <c r="B317" s="4" t="s">
        <v>984</v>
      </c>
      <c r="C317" s="4" t="s">
        <v>985</v>
      </c>
      <c r="D317" s="4" t="s">
        <v>108</v>
      </c>
      <c r="E317" s="21" t="s">
        <v>591</v>
      </c>
      <c r="F317" s="21" t="s">
        <v>991</v>
      </c>
      <c r="G317" s="4" t="s">
        <v>992</v>
      </c>
      <c r="H317" s="4" t="s">
        <v>993</v>
      </c>
      <c r="I317" s="4" t="s">
        <v>989</v>
      </c>
      <c r="J317" s="4" t="s">
        <v>990</v>
      </c>
      <c r="K317" s="25">
        <v>58</v>
      </c>
      <c r="L317" s="7">
        <v>7.6086</v>
      </c>
      <c r="M317" s="28">
        <v>1</v>
      </c>
    </row>
    <row r="318" spans="1:13" ht="24.75" x14ac:dyDescent="0.25">
      <c r="A318" s="3" t="s">
        <v>556</v>
      </c>
      <c r="B318" s="4" t="s">
        <v>984</v>
      </c>
      <c r="C318" s="4" t="s">
        <v>985</v>
      </c>
      <c r="D318" s="4" t="s">
        <v>108</v>
      </c>
      <c r="E318" s="21" t="s">
        <v>343</v>
      </c>
      <c r="F318" s="21" t="s">
        <v>994</v>
      </c>
      <c r="G318" s="4" t="s">
        <v>995</v>
      </c>
      <c r="H318" s="4" t="s">
        <v>996</v>
      </c>
      <c r="I318" s="4" t="s">
        <v>989</v>
      </c>
      <c r="J318" s="4" t="s">
        <v>990</v>
      </c>
      <c r="K318" s="25">
        <v>58</v>
      </c>
      <c r="L318" s="7">
        <v>7.6086</v>
      </c>
      <c r="M318" s="28">
        <v>1</v>
      </c>
    </row>
    <row r="319" spans="1:13" ht="24.75" x14ac:dyDescent="0.25">
      <c r="A319" s="3" t="s">
        <v>556</v>
      </c>
      <c r="B319" s="4" t="s">
        <v>984</v>
      </c>
      <c r="C319" s="4" t="s">
        <v>985</v>
      </c>
      <c r="D319" s="4" t="s">
        <v>588</v>
      </c>
      <c r="E319" s="21" t="s">
        <v>406</v>
      </c>
      <c r="F319" s="21" t="s">
        <v>997</v>
      </c>
      <c r="G319" s="4" t="s">
        <v>998</v>
      </c>
      <c r="H319" s="4" t="s">
        <v>999</v>
      </c>
      <c r="I319" s="4" t="s">
        <v>989</v>
      </c>
      <c r="J319" s="4" t="s">
        <v>990</v>
      </c>
      <c r="K319" s="25">
        <v>58</v>
      </c>
      <c r="L319" s="7">
        <v>7.6086</v>
      </c>
      <c r="M319" s="28">
        <v>1</v>
      </c>
    </row>
    <row r="320" spans="1:13" ht="24.75" x14ac:dyDescent="0.25">
      <c r="A320" s="3" t="s">
        <v>556</v>
      </c>
      <c r="B320" s="4" t="s">
        <v>984</v>
      </c>
      <c r="C320" s="4" t="s">
        <v>985</v>
      </c>
      <c r="D320" s="4" t="s">
        <v>588</v>
      </c>
      <c r="E320" s="21" t="s">
        <v>406</v>
      </c>
      <c r="F320" s="21" t="s">
        <v>1000</v>
      </c>
      <c r="G320" s="4" t="s">
        <v>1001</v>
      </c>
      <c r="H320" s="4" t="s">
        <v>1002</v>
      </c>
      <c r="I320" s="4" t="s">
        <v>989</v>
      </c>
      <c r="J320" s="4" t="s">
        <v>990</v>
      </c>
      <c r="K320" s="25">
        <v>58</v>
      </c>
      <c r="L320" s="7">
        <v>7.6086</v>
      </c>
      <c r="M320" s="28">
        <v>1</v>
      </c>
    </row>
    <row r="321" spans="1:13" ht="24.75" x14ac:dyDescent="0.25">
      <c r="A321" s="3" t="s">
        <v>556</v>
      </c>
      <c r="B321" s="4" t="s">
        <v>984</v>
      </c>
      <c r="C321" s="4" t="s">
        <v>985</v>
      </c>
      <c r="D321" s="4" t="s">
        <v>588</v>
      </c>
      <c r="E321" s="21" t="s">
        <v>406</v>
      </c>
      <c r="F321" s="21" t="s">
        <v>1003</v>
      </c>
      <c r="G321" s="4" t="s">
        <v>1004</v>
      </c>
      <c r="H321" s="4" t="s">
        <v>1005</v>
      </c>
      <c r="I321" s="4" t="s">
        <v>989</v>
      </c>
      <c r="J321" s="4" t="s">
        <v>990</v>
      </c>
      <c r="K321" s="25">
        <v>58</v>
      </c>
      <c r="L321" s="7">
        <v>7.6086</v>
      </c>
      <c r="M321" s="28">
        <v>1</v>
      </c>
    </row>
    <row r="322" spans="1:13" ht="24.75" x14ac:dyDescent="0.25">
      <c r="A322" s="3" t="s">
        <v>556</v>
      </c>
      <c r="B322" s="4" t="s">
        <v>984</v>
      </c>
      <c r="C322" s="4" t="s">
        <v>985</v>
      </c>
      <c r="D322" s="4" t="s">
        <v>588</v>
      </c>
      <c r="E322" s="21" t="s">
        <v>406</v>
      </c>
      <c r="F322" s="21" t="s">
        <v>1006</v>
      </c>
      <c r="G322" s="4" t="s">
        <v>1007</v>
      </c>
      <c r="H322" s="4" t="s">
        <v>1008</v>
      </c>
      <c r="I322" s="4" t="s">
        <v>989</v>
      </c>
      <c r="J322" s="4" t="s">
        <v>990</v>
      </c>
      <c r="K322" s="25">
        <v>58</v>
      </c>
      <c r="L322" s="7">
        <v>7.6086</v>
      </c>
      <c r="M322" s="28">
        <v>1</v>
      </c>
    </row>
    <row r="323" spans="1:13" ht="24.75" x14ac:dyDescent="0.25">
      <c r="A323" s="3" t="s">
        <v>556</v>
      </c>
      <c r="B323" s="4" t="s">
        <v>984</v>
      </c>
      <c r="C323" s="4" t="s">
        <v>985</v>
      </c>
      <c r="D323" s="4" t="s">
        <v>588</v>
      </c>
      <c r="E323" s="21" t="s">
        <v>406</v>
      </c>
      <c r="F323" s="21" t="s">
        <v>1009</v>
      </c>
      <c r="G323" s="4" t="s">
        <v>1010</v>
      </c>
      <c r="H323" s="4" t="s">
        <v>1011</v>
      </c>
      <c r="I323" s="4" t="s">
        <v>989</v>
      </c>
      <c r="J323" s="4" t="s">
        <v>990</v>
      </c>
      <c r="K323" s="25">
        <v>58</v>
      </c>
      <c r="L323" s="7">
        <v>7.6086</v>
      </c>
      <c r="M323" s="28">
        <v>1</v>
      </c>
    </row>
    <row r="324" spans="1:13" ht="24.75" x14ac:dyDescent="0.25">
      <c r="A324" s="3" t="s">
        <v>556</v>
      </c>
      <c r="B324" s="4" t="s">
        <v>984</v>
      </c>
      <c r="C324" s="4" t="s">
        <v>985</v>
      </c>
      <c r="D324" s="4" t="s">
        <v>108</v>
      </c>
      <c r="E324" s="21" t="s">
        <v>406</v>
      </c>
      <c r="F324" s="21" t="s">
        <v>1012</v>
      </c>
      <c r="G324" s="4" t="s">
        <v>1013</v>
      </c>
      <c r="H324" s="4" t="s">
        <v>1014</v>
      </c>
      <c r="I324" s="4" t="s">
        <v>989</v>
      </c>
      <c r="J324" s="4" t="s">
        <v>990</v>
      </c>
      <c r="K324" s="25">
        <v>58</v>
      </c>
      <c r="L324" s="7">
        <v>7.6086</v>
      </c>
      <c r="M324" s="28">
        <v>1</v>
      </c>
    </row>
    <row r="325" spans="1:13" ht="24.75" x14ac:dyDescent="0.25">
      <c r="A325" s="3" t="s">
        <v>556</v>
      </c>
      <c r="B325" s="4" t="s">
        <v>984</v>
      </c>
      <c r="C325" s="4" t="s">
        <v>985</v>
      </c>
      <c r="D325" s="4" t="s">
        <v>108</v>
      </c>
      <c r="E325" s="21" t="s">
        <v>406</v>
      </c>
      <c r="F325" s="21" t="s">
        <v>1015</v>
      </c>
      <c r="G325" s="4" t="s">
        <v>1016</v>
      </c>
      <c r="H325" s="4" t="s">
        <v>1017</v>
      </c>
      <c r="I325" s="4" t="s">
        <v>989</v>
      </c>
      <c r="J325" s="4" t="s">
        <v>990</v>
      </c>
      <c r="K325" s="25">
        <v>58</v>
      </c>
      <c r="L325" s="7">
        <v>7.6086</v>
      </c>
      <c r="M325" s="28">
        <v>1</v>
      </c>
    </row>
    <row r="326" spans="1:13" ht="24.75" x14ac:dyDescent="0.25">
      <c r="A326" s="3" t="s">
        <v>556</v>
      </c>
      <c r="B326" s="4" t="s">
        <v>984</v>
      </c>
      <c r="C326" s="4" t="s">
        <v>985</v>
      </c>
      <c r="D326" s="4" t="s">
        <v>108</v>
      </c>
      <c r="E326" s="21" t="s">
        <v>406</v>
      </c>
      <c r="F326" s="21" t="s">
        <v>1018</v>
      </c>
      <c r="G326" s="4" t="s">
        <v>1019</v>
      </c>
      <c r="H326" s="4" t="s">
        <v>1020</v>
      </c>
      <c r="I326" s="4" t="s">
        <v>989</v>
      </c>
      <c r="J326" s="4" t="s">
        <v>990</v>
      </c>
      <c r="K326" s="25">
        <v>58</v>
      </c>
      <c r="L326" s="7">
        <v>7.6086</v>
      </c>
      <c r="M326" s="28">
        <v>1</v>
      </c>
    </row>
    <row r="327" spans="1:13" ht="24.75" x14ac:dyDescent="0.25">
      <c r="A327" s="3" t="s">
        <v>556</v>
      </c>
      <c r="B327" s="4" t="s">
        <v>984</v>
      </c>
      <c r="C327" s="4" t="s">
        <v>985</v>
      </c>
      <c r="D327" s="4" t="s">
        <v>108</v>
      </c>
      <c r="E327" s="21" t="s">
        <v>406</v>
      </c>
      <c r="F327" s="21" t="s">
        <v>1021</v>
      </c>
      <c r="G327" s="4" t="s">
        <v>1022</v>
      </c>
      <c r="H327" s="4" t="s">
        <v>1023</v>
      </c>
      <c r="I327" s="4" t="s">
        <v>989</v>
      </c>
      <c r="J327" s="4" t="s">
        <v>990</v>
      </c>
      <c r="K327" s="25">
        <v>58</v>
      </c>
      <c r="L327" s="7">
        <v>7.6086</v>
      </c>
      <c r="M327" s="28">
        <v>1</v>
      </c>
    </row>
    <row r="328" spans="1:13" ht="24.75" x14ac:dyDescent="0.25">
      <c r="A328" s="3" t="s">
        <v>556</v>
      </c>
      <c r="B328" s="4" t="s">
        <v>984</v>
      </c>
      <c r="C328" s="4" t="s">
        <v>985</v>
      </c>
      <c r="D328" s="4" t="s">
        <v>108</v>
      </c>
      <c r="E328" s="21" t="s">
        <v>406</v>
      </c>
      <c r="F328" s="21" t="s">
        <v>1024</v>
      </c>
      <c r="G328" s="4" t="s">
        <v>1025</v>
      </c>
      <c r="H328" s="4" t="s">
        <v>1026</v>
      </c>
      <c r="I328" s="4" t="s">
        <v>989</v>
      </c>
      <c r="J328" s="4" t="s">
        <v>990</v>
      </c>
      <c r="K328" s="25">
        <v>58</v>
      </c>
      <c r="L328" s="7">
        <v>7.6086</v>
      </c>
      <c r="M328" s="28">
        <v>1</v>
      </c>
    </row>
    <row r="329" spans="1:13" ht="24.75" x14ac:dyDescent="0.25">
      <c r="A329" s="3" t="s">
        <v>556</v>
      </c>
      <c r="B329" s="4" t="s">
        <v>984</v>
      </c>
      <c r="C329" s="4" t="s">
        <v>985</v>
      </c>
      <c r="D329" s="4" t="s">
        <v>108</v>
      </c>
      <c r="E329" s="21" t="s">
        <v>406</v>
      </c>
      <c r="F329" s="21" t="s">
        <v>1027</v>
      </c>
      <c r="G329" s="4" t="s">
        <v>1028</v>
      </c>
      <c r="H329" s="4" t="s">
        <v>1029</v>
      </c>
      <c r="I329" s="4" t="s">
        <v>989</v>
      </c>
      <c r="J329" s="4" t="s">
        <v>990</v>
      </c>
      <c r="K329" s="25">
        <v>58</v>
      </c>
      <c r="L329" s="7">
        <v>7.6086</v>
      </c>
      <c r="M329" s="28">
        <v>1</v>
      </c>
    </row>
    <row r="330" spans="1:13" ht="24.75" x14ac:dyDescent="0.25">
      <c r="A330" s="3" t="s">
        <v>556</v>
      </c>
      <c r="B330" s="4" t="s">
        <v>984</v>
      </c>
      <c r="C330" s="4" t="s">
        <v>985</v>
      </c>
      <c r="D330" s="4" t="s">
        <v>108</v>
      </c>
      <c r="E330" s="21" t="s">
        <v>406</v>
      </c>
      <c r="F330" s="21" t="s">
        <v>1030</v>
      </c>
      <c r="G330" s="4" t="s">
        <v>1031</v>
      </c>
      <c r="H330" s="4" t="s">
        <v>1032</v>
      </c>
      <c r="I330" s="4" t="s">
        <v>989</v>
      </c>
      <c r="J330" s="4" t="s">
        <v>990</v>
      </c>
      <c r="K330" s="25">
        <v>58</v>
      </c>
      <c r="L330" s="7">
        <v>7.6086</v>
      </c>
      <c r="M330" s="28">
        <v>1</v>
      </c>
    </row>
    <row r="331" spans="1:13" ht="24.75" x14ac:dyDescent="0.25">
      <c r="A331" s="3" t="s">
        <v>556</v>
      </c>
      <c r="B331" s="4" t="s">
        <v>984</v>
      </c>
      <c r="C331" s="4" t="s">
        <v>985</v>
      </c>
      <c r="D331" s="4" t="s">
        <v>108</v>
      </c>
      <c r="E331" s="21" t="s">
        <v>148</v>
      </c>
      <c r="F331" s="21" t="s">
        <v>1033</v>
      </c>
      <c r="G331" s="4" t="s">
        <v>1034</v>
      </c>
      <c r="H331" s="4" t="s">
        <v>1035</v>
      </c>
      <c r="I331" s="4" t="s">
        <v>989</v>
      </c>
      <c r="J331" s="4" t="s">
        <v>990</v>
      </c>
      <c r="K331" s="25">
        <v>58</v>
      </c>
      <c r="L331" s="7">
        <v>7.6086</v>
      </c>
      <c r="M331" s="28">
        <v>1</v>
      </c>
    </row>
    <row r="332" spans="1:13" ht="24.75" x14ac:dyDescent="0.25">
      <c r="A332" s="3" t="s">
        <v>556</v>
      </c>
      <c r="B332" s="4" t="s">
        <v>984</v>
      </c>
      <c r="C332" s="4" t="s">
        <v>985</v>
      </c>
      <c r="D332" s="4" t="s">
        <v>588</v>
      </c>
      <c r="E332" s="21" t="s">
        <v>173</v>
      </c>
      <c r="F332" s="21" t="s">
        <v>1036</v>
      </c>
      <c r="G332" s="4" t="s">
        <v>1037</v>
      </c>
      <c r="H332" s="4" t="s">
        <v>1038</v>
      </c>
      <c r="I332" s="4" t="s">
        <v>989</v>
      </c>
      <c r="J332" s="4" t="s">
        <v>990</v>
      </c>
      <c r="K332" s="25">
        <v>58</v>
      </c>
      <c r="L332" s="7">
        <v>7.6086</v>
      </c>
      <c r="M332" s="28">
        <v>1</v>
      </c>
    </row>
    <row r="333" spans="1:13" ht="24.75" x14ac:dyDescent="0.25">
      <c r="A333" s="3" t="s">
        <v>556</v>
      </c>
      <c r="B333" s="4" t="s">
        <v>984</v>
      </c>
      <c r="C333" s="4" t="s">
        <v>985</v>
      </c>
      <c r="D333" s="4" t="s">
        <v>588</v>
      </c>
      <c r="E333" s="21" t="s">
        <v>173</v>
      </c>
      <c r="F333" s="21" t="s">
        <v>1039</v>
      </c>
      <c r="G333" s="4" t="s">
        <v>1040</v>
      </c>
      <c r="H333" s="4" t="s">
        <v>1041</v>
      </c>
      <c r="I333" s="4" t="s">
        <v>989</v>
      </c>
      <c r="J333" s="4" t="s">
        <v>990</v>
      </c>
      <c r="K333" s="25">
        <v>58</v>
      </c>
      <c r="L333" s="7">
        <v>7.6086</v>
      </c>
      <c r="M333" s="28">
        <v>1</v>
      </c>
    </row>
    <row r="334" spans="1:13" ht="24.75" x14ac:dyDescent="0.25">
      <c r="A334" s="3" t="s">
        <v>556</v>
      </c>
      <c r="B334" s="4" t="s">
        <v>984</v>
      </c>
      <c r="C334" s="4" t="s">
        <v>985</v>
      </c>
      <c r="D334" s="4" t="s">
        <v>588</v>
      </c>
      <c r="E334" s="21" t="s">
        <v>173</v>
      </c>
      <c r="F334" s="21" t="s">
        <v>1042</v>
      </c>
      <c r="G334" s="4" t="s">
        <v>1043</v>
      </c>
      <c r="H334" s="4" t="s">
        <v>1044</v>
      </c>
      <c r="I334" s="4" t="s">
        <v>989</v>
      </c>
      <c r="J334" s="4" t="s">
        <v>990</v>
      </c>
      <c r="K334" s="25">
        <v>58</v>
      </c>
      <c r="L334" s="7">
        <v>7.6086</v>
      </c>
      <c r="M334" s="28">
        <v>1</v>
      </c>
    </row>
    <row r="335" spans="1:13" ht="24.75" x14ac:dyDescent="0.25">
      <c r="A335" s="3" t="s">
        <v>556</v>
      </c>
      <c r="B335" s="4" t="s">
        <v>984</v>
      </c>
      <c r="C335" s="4" t="s">
        <v>985</v>
      </c>
      <c r="D335" s="4" t="s">
        <v>108</v>
      </c>
      <c r="E335" s="21" t="s">
        <v>173</v>
      </c>
      <c r="F335" s="21" t="s">
        <v>1045</v>
      </c>
      <c r="G335" s="4" t="s">
        <v>1046</v>
      </c>
      <c r="H335" s="4" t="s">
        <v>1047</v>
      </c>
      <c r="I335" s="4" t="s">
        <v>989</v>
      </c>
      <c r="J335" s="4" t="s">
        <v>990</v>
      </c>
      <c r="K335" s="25">
        <v>58</v>
      </c>
      <c r="L335" s="7">
        <v>7.6086</v>
      </c>
      <c r="M335" s="28">
        <v>1</v>
      </c>
    </row>
    <row r="336" spans="1:13" ht="24.75" x14ac:dyDescent="0.25">
      <c r="A336" s="3" t="s">
        <v>556</v>
      </c>
      <c r="B336" s="4" t="s">
        <v>984</v>
      </c>
      <c r="C336" s="4" t="s">
        <v>985</v>
      </c>
      <c r="D336" s="4" t="s">
        <v>588</v>
      </c>
      <c r="E336" s="21" t="s">
        <v>173</v>
      </c>
      <c r="F336" s="21" t="s">
        <v>1048</v>
      </c>
      <c r="G336" s="4" t="s">
        <v>1049</v>
      </c>
      <c r="H336" s="4" t="s">
        <v>1050</v>
      </c>
      <c r="I336" s="4" t="s">
        <v>989</v>
      </c>
      <c r="J336" s="4" t="s">
        <v>990</v>
      </c>
      <c r="K336" s="25">
        <v>58</v>
      </c>
      <c r="L336" s="7">
        <v>7.6086</v>
      </c>
      <c r="M336" s="28">
        <v>1</v>
      </c>
    </row>
    <row r="337" spans="1:13" ht="24.75" x14ac:dyDescent="0.25">
      <c r="A337" s="3" t="s">
        <v>556</v>
      </c>
      <c r="B337" s="4" t="s">
        <v>984</v>
      </c>
      <c r="C337" s="4" t="s">
        <v>985</v>
      </c>
      <c r="D337" s="4" t="s">
        <v>588</v>
      </c>
      <c r="E337" s="21" t="s">
        <v>173</v>
      </c>
      <c r="F337" s="21" t="s">
        <v>1051</v>
      </c>
      <c r="G337" s="4" t="s">
        <v>1052</v>
      </c>
      <c r="H337" s="4" t="s">
        <v>1053</v>
      </c>
      <c r="I337" s="4" t="s">
        <v>989</v>
      </c>
      <c r="J337" s="4" t="s">
        <v>990</v>
      </c>
      <c r="K337" s="25">
        <v>58</v>
      </c>
      <c r="L337" s="7">
        <v>7.6086</v>
      </c>
      <c r="M337" s="28">
        <v>1</v>
      </c>
    </row>
    <row r="338" spans="1:13" ht="24.75" x14ac:dyDescent="0.25">
      <c r="A338" s="3" t="s">
        <v>556</v>
      </c>
      <c r="B338" s="4" t="s">
        <v>984</v>
      </c>
      <c r="C338" s="4" t="s">
        <v>985</v>
      </c>
      <c r="D338" s="4" t="s">
        <v>588</v>
      </c>
      <c r="E338" s="21" t="s">
        <v>173</v>
      </c>
      <c r="F338" s="21" t="s">
        <v>1054</v>
      </c>
      <c r="G338" s="4" t="s">
        <v>1055</v>
      </c>
      <c r="H338" s="4" t="s">
        <v>1056</v>
      </c>
      <c r="I338" s="4" t="s">
        <v>989</v>
      </c>
      <c r="J338" s="4" t="s">
        <v>990</v>
      </c>
      <c r="K338" s="25">
        <v>58</v>
      </c>
      <c r="L338" s="7">
        <v>7.6086</v>
      </c>
      <c r="M338" s="28">
        <v>1</v>
      </c>
    </row>
    <row r="339" spans="1:13" ht="24.75" x14ac:dyDescent="0.25">
      <c r="A339" s="3" t="s">
        <v>556</v>
      </c>
      <c r="B339" s="4" t="s">
        <v>984</v>
      </c>
      <c r="C339" s="4" t="s">
        <v>985</v>
      </c>
      <c r="D339" s="4" t="s">
        <v>588</v>
      </c>
      <c r="E339" s="21" t="s">
        <v>173</v>
      </c>
      <c r="F339" s="21" t="s">
        <v>1057</v>
      </c>
      <c r="G339" s="4" t="s">
        <v>1058</v>
      </c>
      <c r="H339" s="4" t="s">
        <v>1059</v>
      </c>
      <c r="I339" s="4" t="s">
        <v>989</v>
      </c>
      <c r="J339" s="4" t="s">
        <v>990</v>
      </c>
      <c r="K339" s="25">
        <v>58</v>
      </c>
      <c r="L339" s="7">
        <v>7.6086</v>
      </c>
      <c r="M339" s="28">
        <v>1</v>
      </c>
    </row>
    <row r="340" spans="1:13" ht="24.75" x14ac:dyDescent="0.25">
      <c r="A340" s="3" t="s">
        <v>556</v>
      </c>
      <c r="B340" s="4" t="s">
        <v>984</v>
      </c>
      <c r="C340" s="4" t="s">
        <v>985</v>
      </c>
      <c r="D340" s="4" t="s">
        <v>588</v>
      </c>
      <c r="E340" s="21" t="s">
        <v>173</v>
      </c>
      <c r="F340" s="21" t="s">
        <v>1060</v>
      </c>
      <c r="G340" s="4" t="s">
        <v>1061</v>
      </c>
      <c r="H340" s="4" t="s">
        <v>1062</v>
      </c>
      <c r="I340" s="4" t="s">
        <v>989</v>
      </c>
      <c r="J340" s="4" t="s">
        <v>990</v>
      </c>
      <c r="K340" s="25">
        <v>58</v>
      </c>
      <c r="L340" s="7">
        <v>7.6086</v>
      </c>
      <c r="M340" s="28">
        <v>1</v>
      </c>
    </row>
    <row r="341" spans="1:13" ht="24.75" x14ac:dyDescent="0.25">
      <c r="A341" s="3" t="s">
        <v>556</v>
      </c>
      <c r="B341" s="4" t="s">
        <v>984</v>
      </c>
      <c r="C341" s="4" t="s">
        <v>985</v>
      </c>
      <c r="D341" s="4" t="s">
        <v>588</v>
      </c>
      <c r="E341" s="21" t="s">
        <v>173</v>
      </c>
      <c r="F341" s="21" t="s">
        <v>1063</v>
      </c>
      <c r="G341" s="4" t="s">
        <v>1064</v>
      </c>
      <c r="H341" s="4" t="s">
        <v>1065</v>
      </c>
      <c r="I341" s="4" t="s">
        <v>989</v>
      </c>
      <c r="J341" s="4" t="s">
        <v>990</v>
      </c>
      <c r="K341" s="25">
        <v>58</v>
      </c>
      <c r="L341" s="7">
        <v>7.6086</v>
      </c>
      <c r="M341" s="28">
        <v>1</v>
      </c>
    </row>
    <row r="342" spans="1:13" ht="24.75" x14ac:dyDescent="0.25">
      <c r="A342" s="3" t="s">
        <v>556</v>
      </c>
      <c r="B342" s="4" t="s">
        <v>984</v>
      </c>
      <c r="C342" s="4" t="s">
        <v>985</v>
      </c>
      <c r="D342" s="4" t="s">
        <v>588</v>
      </c>
      <c r="E342" s="21" t="s">
        <v>173</v>
      </c>
      <c r="F342" s="21" t="s">
        <v>1066</v>
      </c>
      <c r="G342" s="4" t="s">
        <v>1067</v>
      </c>
      <c r="H342" s="4" t="s">
        <v>1068</v>
      </c>
      <c r="I342" s="4" t="s">
        <v>989</v>
      </c>
      <c r="J342" s="4" t="s">
        <v>990</v>
      </c>
      <c r="K342" s="25">
        <v>58</v>
      </c>
      <c r="L342" s="7">
        <v>7.6086</v>
      </c>
      <c r="M342" s="28">
        <v>1</v>
      </c>
    </row>
    <row r="343" spans="1:13" ht="24.75" x14ac:dyDescent="0.25">
      <c r="A343" s="3" t="s">
        <v>556</v>
      </c>
      <c r="B343" s="4" t="s">
        <v>984</v>
      </c>
      <c r="C343" s="4" t="s">
        <v>985</v>
      </c>
      <c r="D343" s="4" t="s">
        <v>108</v>
      </c>
      <c r="E343" s="21" t="s">
        <v>173</v>
      </c>
      <c r="F343" s="21" t="s">
        <v>1069</v>
      </c>
      <c r="G343" s="4" t="s">
        <v>1070</v>
      </c>
      <c r="H343" s="4" t="s">
        <v>1071</v>
      </c>
      <c r="I343" s="4" t="s">
        <v>989</v>
      </c>
      <c r="J343" s="4" t="s">
        <v>990</v>
      </c>
      <c r="K343" s="25">
        <v>58</v>
      </c>
      <c r="L343" s="7">
        <v>7.6086</v>
      </c>
      <c r="M343" s="28">
        <v>1</v>
      </c>
    </row>
    <row r="344" spans="1:13" ht="24.75" x14ac:dyDescent="0.25">
      <c r="A344" s="3" t="s">
        <v>556</v>
      </c>
      <c r="B344" s="4" t="s">
        <v>984</v>
      </c>
      <c r="C344" s="4" t="s">
        <v>985</v>
      </c>
      <c r="D344" s="4" t="s">
        <v>108</v>
      </c>
      <c r="E344" s="21" t="s">
        <v>764</v>
      </c>
      <c r="F344" s="21" t="s">
        <v>1072</v>
      </c>
      <c r="G344" s="4" t="s">
        <v>1073</v>
      </c>
      <c r="H344" s="4" t="s">
        <v>1074</v>
      </c>
      <c r="I344" s="4" t="s">
        <v>989</v>
      </c>
      <c r="J344" s="4" t="s">
        <v>990</v>
      </c>
      <c r="K344" s="25">
        <v>58</v>
      </c>
      <c r="L344" s="7">
        <v>7.6086</v>
      </c>
      <c r="M344" s="28">
        <v>1</v>
      </c>
    </row>
    <row r="345" spans="1:13" ht="24.75" x14ac:dyDescent="0.25">
      <c r="A345" s="3" t="s">
        <v>556</v>
      </c>
      <c r="B345" s="4" t="s">
        <v>984</v>
      </c>
      <c r="C345" s="4" t="s">
        <v>985</v>
      </c>
      <c r="D345" s="4" t="s">
        <v>108</v>
      </c>
      <c r="E345" s="21" t="s">
        <v>723</v>
      </c>
      <c r="F345" s="21" t="s">
        <v>1075</v>
      </c>
      <c r="G345" s="4" t="s">
        <v>1076</v>
      </c>
      <c r="H345" s="4" t="s">
        <v>1077</v>
      </c>
      <c r="I345" s="4" t="s">
        <v>989</v>
      </c>
      <c r="J345" s="4" t="s">
        <v>990</v>
      </c>
      <c r="K345" s="25">
        <v>58</v>
      </c>
      <c r="L345" s="7">
        <v>7.6086</v>
      </c>
      <c r="M345" s="28">
        <v>1</v>
      </c>
    </row>
    <row r="346" spans="1:13" ht="24.75" x14ac:dyDescent="0.25">
      <c r="A346" s="3" t="s">
        <v>556</v>
      </c>
      <c r="B346" s="4" t="s">
        <v>984</v>
      </c>
      <c r="C346" s="4" t="s">
        <v>985</v>
      </c>
      <c r="D346" s="4" t="s">
        <v>108</v>
      </c>
      <c r="E346" s="21" t="s">
        <v>723</v>
      </c>
      <c r="F346" s="21" t="s">
        <v>1078</v>
      </c>
      <c r="G346" s="4" t="s">
        <v>1079</v>
      </c>
      <c r="H346" s="4" t="s">
        <v>1080</v>
      </c>
      <c r="I346" s="4" t="s">
        <v>989</v>
      </c>
      <c r="J346" s="4" t="s">
        <v>990</v>
      </c>
      <c r="K346" s="25">
        <v>58</v>
      </c>
      <c r="L346" s="7">
        <v>7.6086</v>
      </c>
      <c r="M346" s="28">
        <v>1</v>
      </c>
    </row>
    <row r="347" spans="1:13" ht="24.75" x14ac:dyDescent="0.25">
      <c r="A347" s="3" t="s">
        <v>556</v>
      </c>
      <c r="B347" s="4" t="s">
        <v>984</v>
      </c>
      <c r="C347" s="4" t="s">
        <v>985</v>
      </c>
      <c r="D347" s="4" t="s">
        <v>108</v>
      </c>
      <c r="E347" s="21" t="s">
        <v>723</v>
      </c>
      <c r="F347" s="21" t="s">
        <v>1081</v>
      </c>
      <c r="G347" s="4" t="s">
        <v>1082</v>
      </c>
      <c r="H347" s="4" t="s">
        <v>1083</v>
      </c>
      <c r="I347" s="4" t="s">
        <v>989</v>
      </c>
      <c r="J347" s="4" t="s">
        <v>990</v>
      </c>
      <c r="K347" s="25">
        <v>58</v>
      </c>
      <c r="L347" s="7">
        <v>7.6086</v>
      </c>
      <c r="M347" s="28">
        <v>1</v>
      </c>
    </row>
    <row r="348" spans="1:13" ht="24.75" x14ac:dyDescent="0.25">
      <c r="A348" s="3" t="s">
        <v>556</v>
      </c>
      <c r="B348" s="4" t="s">
        <v>984</v>
      </c>
      <c r="C348" s="4" t="s">
        <v>985</v>
      </c>
      <c r="D348" s="4" t="s">
        <v>108</v>
      </c>
      <c r="E348" s="21" t="s">
        <v>723</v>
      </c>
      <c r="F348" s="21" t="s">
        <v>1084</v>
      </c>
      <c r="G348" s="4" t="s">
        <v>1085</v>
      </c>
      <c r="H348" s="4" t="s">
        <v>1086</v>
      </c>
      <c r="I348" s="4" t="s">
        <v>989</v>
      </c>
      <c r="J348" s="4" t="s">
        <v>990</v>
      </c>
      <c r="K348" s="25">
        <v>58</v>
      </c>
      <c r="L348" s="7">
        <v>7.6086</v>
      </c>
      <c r="M348" s="28">
        <v>1</v>
      </c>
    </row>
    <row r="349" spans="1:13" ht="24.75" x14ac:dyDescent="0.25">
      <c r="A349" s="3" t="s">
        <v>556</v>
      </c>
      <c r="B349" s="4" t="s">
        <v>984</v>
      </c>
      <c r="C349" s="4" t="s">
        <v>985</v>
      </c>
      <c r="D349" s="4" t="s">
        <v>108</v>
      </c>
      <c r="E349" s="21" t="s">
        <v>211</v>
      </c>
      <c r="F349" s="21" t="s">
        <v>1087</v>
      </c>
      <c r="G349" s="4" t="s">
        <v>1088</v>
      </c>
      <c r="H349" s="4" t="s">
        <v>1089</v>
      </c>
      <c r="I349" s="4" t="s">
        <v>989</v>
      </c>
      <c r="J349" s="4" t="s">
        <v>990</v>
      </c>
      <c r="K349" s="25">
        <v>58</v>
      </c>
      <c r="L349" s="7">
        <v>7.6086</v>
      </c>
      <c r="M349" s="28">
        <v>1</v>
      </c>
    </row>
    <row r="350" spans="1:13" ht="24.75" x14ac:dyDescent="0.25">
      <c r="A350" s="3" t="s">
        <v>556</v>
      </c>
      <c r="B350" s="4" t="s">
        <v>984</v>
      </c>
      <c r="C350" s="4" t="s">
        <v>985</v>
      </c>
      <c r="D350" s="4" t="s">
        <v>108</v>
      </c>
      <c r="E350" s="21" t="s">
        <v>643</v>
      </c>
      <c r="F350" s="21" t="s">
        <v>1090</v>
      </c>
      <c r="G350" s="4" t="s">
        <v>1091</v>
      </c>
      <c r="H350" s="4" t="s">
        <v>1092</v>
      </c>
      <c r="I350" s="4" t="s">
        <v>989</v>
      </c>
      <c r="J350" s="4" t="s">
        <v>990</v>
      </c>
      <c r="K350" s="25">
        <v>58</v>
      </c>
      <c r="L350" s="7">
        <v>7.6086</v>
      </c>
      <c r="M350" s="28">
        <v>1</v>
      </c>
    </row>
    <row r="351" spans="1:13" ht="24.75" x14ac:dyDescent="0.25">
      <c r="A351" s="3" t="s">
        <v>556</v>
      </c>
      <c r="B351" s="4" t="s">
        <v>1093</v>
      </c>
      <c r="C351" s="4" t="s">
        <v>1094</v>
      </c>
      <c r="D351" s="4" t="s">
        <v>17</v>
      </c>
      <c r="E351" s="21" t="s">
        <v>759</v>
      </c>
      <c r="F351" s="21" t="s">
        <v>1095</v>
      </c>
      <c r="G351" s="4" t="s">
        <v>1096</v>
      </c>
      <c r="H351" s="4" t="s">
        <v>1097</v>
      </c>
      <c r="I351" s="21" t="s">
        <v>1098</v>
      </c>
      <c r="J351" s="19" t="s">
        <v>1099</v>
      </c>
      <c r="K351" s="32">
        <v>8999.56</v>
      </c>
      <c r="L351" s="7">
        <v>8544.7435000000005</v>
      </c>
      <c r="M351" s="28">
        <v>1</v>
      </c>
    </row>
    <row r="352" spans="1:13" ht="24.75" x14ac:dyDescent="0.25">
      <c r="A352" s="3" t="s">
        <v>556</v>
      </c>
      <c r="B352" s="4" t="s">
        <v>1093</v>
      </c>
      <c r="C352" s="4" t="s">
        <v>1094</v>
      </c>
      <c r="D352" s="4" t="s">
        <v>17</v>
      </c>
      <c r="E352" s="21" t="s">
        <v>759</v>
      </c>
      <c r="F352" s="21" t="s">
        <v>1100</v>
      </c>
      <c r="G352" s="4" t="s">
        <v>1101</v>
      </c>
      <c r="H352" s="4" t="s">
        <v>1102</v>
      </c>
      <c r="I352" s="21" t="s">
        <v>1098</v>
      </c>
      <c r="J352" s="19" t="s">
        <v>1099</v>
      </c>
      <c r="K352" s="32">
        <v>8999.56</v>
      </c>
      <c r="L352" s="7">
        <v>8544.7435000000005</v>
      </c>
      <c r="M352" s="28">
        <v>1</v>
      </c>
    </row>
    <row r="353" spans="1:13" ht="24.75" x14ac:dyDescent="0.25">
      <c r="A353" s="3" t="s">
        <v>556</v>
      </c>
      <c r="B353" s="4" t="s">
        <v>1103</v>
      </c>
      <c r="C353" s="4" t="s">
        <v>1104</v>
      </c>
      <c r="D353" s="4" t="s">
        <v>17</v>
      </c>
      <c r="E353" s="21" t="s">
        <v>18</v>
      </c>
      <c r="F353" s="21" t="s">
        <v>1105</v>
      </c>
      <c r="G353" s="4" t="s">
        <v>1106</v>
      </c>
      <c r="H353" s="4" t="s">
        <v>1107</v>
      </c>
      <c r="I353" s="4" t="s">
        <v>1108</v>
      </c>
      <c r="J353" s="4" t="s">
        <v>1109</v>
      </c>
      <c r="K353" s="25">
        <v>690</v>
      </c>
      <c r="L353" s="7">
        <v>517.5</v>
      </c>
      <c r="M353" s="28">
        <v>1</v>
      </c>
    </row>
    <row r="354" spans="1:13" ht="24.75" x14ac:dyDescent="0.25">
      <c r="A354" s="3" t="s">
        <v>556</v>
      </c>
      <c r="B354" s="4" t="s">
        <v>1103</v>
      </c>
      <c r="C354" s="4" t="s">
        <v>1104</v>
      </c>
      <c r="D354" s="4" t="s">
        <v>17</v>
      </c>
      <c r="E354" s="21" t="s">
        <v>313</v>
      </c>
      <c r="F354" s="21" t="s">
        <v>1110</v>
      </c>
      <c r="G354" s="4" t="s">
        <v>1111</v>
      </c>
      <c r="H354" s="4" t="s">
        <v>1112</v>
      </c>
      <c r="I354" s="4" t="s">
        <v>1108</v>
      </c>
      <c r="J354" s="4" t="s">
        <v>1109</v>
      </c>
      <c r="K354" s="25">
        <v>690</v>
      </c>
      <c r="L354" s="7">
        <v>517.5</v>
      </c>
      <c r="M354" s="28">
        <v>1</v>
      </c>
    </row>
    <row r="355" spans="1:13" ht="24.75" x14ac:dyDescent="0.25">
      <c r="A355" s="3" t="s">
        <v>556</v>
      </c>
      <c r="B355" s="4" t="s">
        <v>1103</v>
      </c>
      <c r="C355" s="4" t="s">
        <v>1104</v>
      </c>
      <c r="D355" s="4" t="s">
        <v>17</v>
      </c>
      <c r="E355" s="21" t="s">
        <v>313</v>
      </c>
      <c r="F355" s="21" t="s">
        <v>1113</v>
      </c>
      <c r="G355" s="4" t="s">
        <v>1114</v>
      </c>
      <c r="H355" s="4" t="s">
        <v>1115</v>
      </c>
      <c r="I355" s="4" t="s">
        <v>1108</v>
      </c>
      <c r="J355" s="4" t="s">
        <v>1109</v>
      </c>
      <c r="K355" s="25">
        <v>690</v>
      </c>
      <c r="L355" s="7">
        <v>517.5</v>
      </c>
      <c r="M355" s="28">
        <v>1</v>
      </c>
    </row>
    <row r="356" spans="1:13" ht="15" x14ac:dyDescent="0.25">
      <c r="A356" s="3" t="s">
        <v>556</v>
      </c>
      <c r="B356" s="4" t="s">
        <v>1116</v>
      </c>
      <c r="C356" s="4" t="s">
        <v>1117</v>
      </c>
      <c r="D356" s="4" t="s">
        <v>17</v>
      </c>
      <c r="E356" s="21" t="s">
        <v>240</v>
      </c>
      <c r="F356" s="21" t="s">
        <v>1118</v>
      </c>
      <c r="G356" s="4" t="s">
        <v>1119</v>
      </c>
      <c r="H356" s="4" t="s">
        <v>1120</v>
      </c>
      <c r="I356" s="4">
        <v>72024</v>
      </c>
      <c r="J356" s="4" t="s">
        <v>581</v>
      </c>
      <c r="K356" s="25">
        <v>450</v>
      </c>
      <c r="L356" s="7">
        <v>21.696400000000001</v>
      </c>
      <c r="M356" s="28">
        <v>1</v>
      </c>
    </row>
    <row r="357" spans="1:13" ht="16.5" x14ac:dyDescent="0.25">
      <c r="A357" s="3" t="s">
        <v>556</v>
      </c>
      <c r="B357" s="4" t="s">
        <v>1116</v>
      </c>
      <c r="C357" s="4" t="s">
        <v>1117</v>
      </c>
      <c r="D357" s="4" t="s">
        <v>17</v>
      </c>
      <c r="E357" s="21" t="s">
        <v>406</v>
      </c>
      <c r="F357" s="21" t="s">
        <v>1121</v>
      </c>
      <c r="G357" s="4" t="s">
        <v>1122</v>
      </c>
      <c r="H357" s="4" t="s">
        <v>1123</v>
      </c>
      <c r="I357" s="4">
        <v>72024</v>
      </c>
      <c r="J357" s="4" t="s">
        <v>581</v>
      </c>
      <c r="K357" s="25">
        <v>450</v>
      </c>
      <c r="L357" s="7">
        <v>21.696400000000001</v>
      </c>
      <c r="M357" s="28">
        <v>1</v>
      </c>
    </row>
    <row r="358" spans="1:13" ht="16.5" x14ac:dyDescent="0.25">
      <c r="A358" s="3" t="s">
        <v>556</v>
      </c>
      <c r="B358" s="4" t="s">
        <v>1116</v>
      </c>
      <c r="C358" s="4" t="s">
        <v>1117</v>
      </c>
      <c r="D358" s="4" t="s">
        <v>17</v>
      </c>
      <c r="E358" s="21" t="s">
        <v>709</v>
      </c>
      <c r="F358" s="21" t="s">
        <v>1124</v>
      </c>
      <c r="G358" s="4" t="s">
        <v>1125</v>
      </c>
      <c r="H358" s="4" t="s">
        <v>1126</v>
      </c>
      <c r="I358" s="4">
        <v>72024</v>
      </c>
      <c r="J358" s="4" t="s">
        <v>581</v>
      </c>
      <c r="K358" s="25">
        <v>450</v>
      </c>
      <c r="L358" s="7">
        <v>21.696400000000001</v>
      </c>
      <c r="M358" s="28">
        <v>1</v>
      </c>
    </row>
    <row r="359" spans="1:13" ht="16.5" x14ac:dyDescent="0.25">
      <c r="A359" s="3" t="s">
        <v>556</v>
      </c>
      <c r="B359" s="4" t="s">
        <v>1127</v>
      </c>
      <c r="C359" s="4" t="s">
        <v>1117</v>
      </c>
      <c r="D359" s="4" t="s">
        <v>17</v>
      </c>
      <c r="E359" s="21" t="s">
        <v>655</v>
      </c>
      <c r="F359" s="21" t="s">
        <v>32</v>
      </c>
      <c r="G359" s="4" t="s">
        <v>1128</v>
      </c>
      <c r="H359" s="4" t="s">
        <v>1129</v>
      </c>
      <c r="I359" s="4">
        <v>3813</v>
      </c>
      <c r="J359" s="4" t="s">
        <v>1130</v>
      </c>
      <c r="K359" s="25">
        <v>489</v>
      </c>
      <c r="L359" s="7">
        <v>24.45</v>
      </c>
      <c r="M359" s="28">
        <v>1</v>
      </c>
    </row>
    <row r="360" spans="1:13" ht="16.5" x14ac:dyDescent="0.25">
      <c r="A360" s="3" t="s">
        <v>556</v>
      </c>
      <c r="B360" s="4" t="s">
        <v>1127</v>
      </c>
      <c r="C360" s="4" t="s">
        <v>1117</v>
      </c>
      <c r="D360" s="4" t="s">
        <v>17</v>
      </c>
      <c r="E360" s="21" t="s">
        <v>706</v>
      </c>
      <c r="F360" s="21" t="s">
        <v>32</v>
      </c>
      <c r="G360" s="4" t="s">
        <v>1131</v>
      </c>
      <c r="H360" s="4" t="s">
        <v>1132</v>
      </c>
      <c r="I360" s="4">
        <v>3813</v>
      </c>
      <c r="J360" s="4" t="s">
        <v>1130</v>
      </c>
      <c r="K360" s="25">
        <v>489</v>
      </c>
      <c r="L360" s="7">
        <v>24.45</v>
      </c>
      <c r="M360" s="28">
        <v>1</v>
      </c>
    </row>
    <row r="361" spans="1:13" ht="24.75" x14ac:dyDescent="0.25">
      <c r="A361" s="3" t="s">
        <v>556</v>
      </c>
      <c r="B361" s="4" t="s">
        <v>1133</v>
      </c>
      <c r="C361" s="4" t="s">
        <v>1134</v>
      </c>
      <c r="D361" s="4" t="s">
        <v>17</v>
      </c>
      <c r="E361" s="21" t="s">
        <v>220</v>
      </c>
      <c r="F361" s="21" t="s">
        <v>1135</v>
      </c>
      <c r="G361" s="4" t="s">
        <v>1136</v>
      </c>
      <c r="H361" s="4" t="s">
        <v>1137</v>
      </c>
      <c r="I361" s="4" t="s">
        <v>1138</v>
      </c>
      <c r="J361" s="4" t="s">
        <v>1139</v>
      </c>
      <c r="K361" s="25">
        <v>3980</v>
      </c>
      <c r="L361" s="7">
        <v>196.631</v>
      </c>
      <c r="M361" s="28">
        <v>1</v>
      </c>
    </row>
    <row r="362" spans="1:13" ht="24.75" x14ac:dyDescent="0.25">
      <c r="A362" s="3" t="s">
        <v>556</v>
      </c>
      <c r="B362" s="4" t="s">
        <v>1140</v>
      </c>
      <c r="C362" s="4" t="s">
        <v>1117</v>
      </c>
      <c r="D362" s="4" t="s">
        <v>17</v>
      </c>
      <c r="E362" s="21" t="s">
        <v>211</v>
      </c>
      <c r="F362" s="21" t="s">
        <v>1141</v>
      </c>
      <c r="G362" s="4" t="s">
        <v>1142</v>
      </c>
      <c r="H362" s="4" t="s">
        <v>1143</v>
      </c>
      <c r="I362" s="4" t="s">
        <v>1144</v>
      </c>
      <c r="J362" s="4" t="s">
        <v>276</v>
      </c>
      <c r="K362" s="25">
        <v>989</v>
      </c>
      <c r="L362" s="7">
        <v>548.34559999999999</v>
      </c>
      <c r="M362" s="28">
        <v>1</v>
      </c>
    </row>
    <row r="363" spans="1:13" ht="24.75" x14ac:dyDescent="0.25">
      <c r="A363" s="3" t="s">
        <v>556</v>
      </c>
      <c r="B363" s="4" t="s">
        <v>1145</v>
      </c>
      <c r="C363" s="4" t="s">
        <v>1117</v>
      </c>
      <c r="D363" s="4" t="s">
        <v>17</v>
      </c>
      <c r="E363" s="21" t="s">
        <v>328</v>
      </c>
      <c r="F363" s="21" t="s">
        <v>1146</v>
      </c>
      <c r="G363" s="4" t="s">
        <v>1147</v>
      </c>
      <c r="H363" s="4" t="s">
        <v>1148</v>
      </c>
      <c r="I363" s="4">
        <v>72024</v>
      </c>
      <c r="J363" s="4" t="s">
        <v>581</v>
      </c>
      <c r="K363" s="25">
        <v>450</v>
      </c>
      <c r="L363" s="7">
        <v>22.232099999999999</v>
      </c>
      <c r="M363" s="28">
        <v>1</v>
      </c>
    </row>
    <row r="364" spans="1:13" ht="16.5" x14ac:dyDescent="0.25">
      <c r="A364" s="3" t="s">
        <v>556</v>
      </c>
      <c r="B364" s="4" t="s">
        <v>1145</v>
      </c>
      <c r="C364" s="4" t="s">
        <v>1117</v>
      </c>
      <c r="D364" s="4" t="s">
        <v>17</v>
      </c>
      <c r="E364" s="21" t="s">
        <v>103</v>
      </c>
      <c r="F364" s="21" t="s">
        <v>1149</v>
      </c>
      <c r="G364" s="4" t="s">
        <v>1150</v>
      </c>
      <c r="H364" s="4" t="s">
        <v>1151</v>
      </c>
      <c r="I364" s="4">
        <v>72024</v>
      </c>
      <c r="J364" s="4" t="s">
        <v>581</v>
      </c>
      <c r="K364" s="25">
        <v>450</v>
      </c>
      <c r="L364" s="7">
        <v>22.232099999999999</v>
      </c>
      <c r="M364" s="28">
        <v>1</v>
      </c>
    </row>
    <row r="365" spans="1:13" ht="24.75" x14ac:dyDescent="0.25">
      <c r="A365" s="3" t="s">
        <v>556</v>
      </c>
      <c r="B365" s="4" t="s">
        <v>1145</v>
      </c>
      <c r="C365" s="4" t="s">
        <v>1117</v>
      </c>
      <c r="D365" s="4" t="s">
        <v>17</v>
      </c>
      <c r="E365" s="21" t="s">
        <v>712</v>
      </c>
      <c r="F365" s="21" t="s">
        <v>1152</v>
      </c>
      <c r="G365" s="4" t="s">
        <v>1153</v>
      </c>
      <c r="H365" s="4" t="s">
        <v>1154</v>
      </c>
      <c r="I365" s="4">
        <v>72024</v>
      </c>
      <c r="J365" s="4" t="s">
        <v>581</v>
      </c>
      <c r="K365" s="25">
        <v>450</v>
      </c>
      <c r="L365" s="7">
        <v>22.232099999999999</v>
      </c>
      <c r="M365" s="28">
        <v>1</v>
      </c>
    </row>
    <row r="366" spans="1:13" ht="24.75" x14ac:dyDescent="0.25">
      <c r="A366" s="3" t="s">
        <v>556</v>
      </c>
      <c r="B366" s="4" t="s">
        <v>1145</v>
      </c>
      <c r="C366" s="4" t="s">
        <v>1117</v>
      </c>
      <c r="D366" s="4" t="s">
        <v>17</v>
      </c>
      <c r="E366" s="21" t="s">
        <v>185</v>
      </c>
      <c r="F366" s="21" t="s">
        <v>1155</v>
      </c>
      <c r="G366" s="4" t="s">
        <v>1156</v>
      </c>
      <c r="H366" s="4" t="s">
        <v>1157</v>
      </c>
      <c r="I366" s="4">
        <v>72024</v>
      </c>
      <c r="J366" s="4" t="s">
        <v>581</v>
      </c>
      <c r="K366" s="25">
        <v>450</v>
      </c>
      <c r="L366" s="7">
        <v>22.232099999999999</v>
      </c>
      <c r="M366" s="28">
        <v>1</v>
      </c>
    </row>
    <row r="367" spans="1:13" ht="16.5" x14ac:dyDescent="0.25">
      <c r="A367" s="3" t="s">
        <v>556</v>
      </c>
      <c r="B367" s="4" t="s">
        <v>1145</v>
      </c>
      <c r="C367" s="4" t="s">
        <v>1117</v>
      </c>
      <c r="D367" s="4" t="s">
        <v>17</v>
      </c>
      <c r="E367" s="21" t="s">
        <v>637</v>
      </c>
      <c r="F367" s="21" t="s">
        <v>1158</v>
      </c>
      <c r="G367" s="4" t="s">
        <v>1159</v>
      </c>
      <c r="H367" s="4" t="s">
        <v>1160</v>
      </c>
      <c r="I367" s="4">
        <v>72024</v>
      </c>
      <c r="J367" s="4" t="s">
        <v>581</v>
      </c>
      <c r="K367" s="25">
        <v>450</v>
      </c>
      <c r="L367" s="7">
        <v>22.232099999999999</v>
      </c>
      <c r="M367" s="28">
        <v>1</v>
      </c>
    </row>
    <row r="368" spans="1:13" ht="16.5" x14ac:dyDescent="0.25">
      <c r="A368" s="3" t="s">
        <v>556</v>
      </c>
      <c r="B368" s="4" t="s">
        <v>1161</v>
      </c>
      <c r="C368" s="4" t="s">
        <v>1117</v>
      </c>
      <c r="D368" s="4" t="s">
        <v>17</v>
      </c>
      <c r="E368" s="21" t="s">
        <v>591</v>
      </c>
      <c r="F368" s="21" t="s">
        <v>32</v>
      </c>
      <c r="G368" s="4" t="s">
        <v>1162</v>
      </c>
      <c r="H368" s="4" t="s">
        <v>1163</v>
      </c>
      <c r="I368" s="4">
        <v>3813</v>
      </c>
      <c r="J368" s="4" t="s">
        <v>1130</v>
      </c>
      <c r="K368" s="25">
        <v>489</v>
      </c>
      <c r="L368" s="7">
        <v>24.45</v>
      </c>
      <c r="M368" s="28">
        <v>1</v>
      </c>
    </row>
    <row r="369" spans="1:13" ht="16.5" x14ac:dyDescent="0.25">
      <c r="A369" s="3" t="s">
        <v>556</v>
      </c>
      <c r="B369" s="4" t="s">
        <v>1161</v>
      </c>
      <c r="C369" s="4" t="s">
        <v>1117</v>
      </c>
      <c r="D369" s="4" t="s">
        <v>588</v>
      </c>
      <c r="E369" s="21" t="s">
        <v>406</v>
      </c>
      <c r="F369" s="21" t="s">
        <v>32</v>
      </c>
      <c r="G369" s="4" t="s">
        <v>1164</v>
      </c>
      <c r="H369" s="4" t="s">
        <v>1165</v>
      </c>
      <c r="I369" s="4">
        <v>3813</v>
      </c>
      <c r="J369" s="4" t="s">
        <v>1130</v>
      </c>
      <c r="K369" s="25">
        <v>489</v>
      </c>
      <c r="L369" s="7">
        <v>24.45</v>
      </c>
      <c r="M369" s="28">
        <v>1</v>
      </c>
    </row>
    <row r="370" spans="1:13" ht="24.75" x14ac:dyDescent="0.25">
      <c r="A370" s="3" t="s">
        <v>556</v>
      </c>
      <c r="B370" s="4" t="s">
        <v>1161</v>
      </c>
      <c r="C370" s="4" t="s">
        <v>1117</v>
      </c>
      <c r="D370" s="4" t="s">
        <v>17</v>
      </c>
      <c r="E370" s="21" t="s">
        <v>18</v>
      </c>
      <c r="F370" s="21" t="s">
        <v>32</v>
      </c>
      <c r="G370" s="4" t="s">
        <v>1166</v>
      </c>
      <c r="H370" s="4" t="s">
        <v>1167</v>
      </c>
      <c r="I370" s="4">
        <v>3813</v>
      </c>
      <c r="J370" s="4" t="s">
        <v>1130</v>
      </c>
      <c r="K370" s="25">
        <v>489</v>
      </c>
      <c r="L370" s="7">
        <v>24.45</v>
      </c>
      <c r="M370" s="28">
        <v>1</v>
      </c>
    </row>
    <row r="371" spans="1:13" ht="16.5" x14ac:dyDescent="0.25">
      <c r="A371" s="3" t="s">
        <v>556</v>
      </c>
      <c r="B371" s="4" t="s">
        <v>1161</v>
      </c>
      <c r="C371" s="4" t="s">
        <v>1117</v>
      </c>
      <c r="D371" s="4" t="s">
        <v>17</v>
      </c>
      <c r="E371" s="21" t="s">
        <v>44</v>
      </c>
      <c r="F371" s="21" t="s">
        <v>32</v>
      </c>
      <c r="G371" s="4" t="s">
        <v>1168</v>
      </c>
      <c r="H371" s="4" t="s">
        <v>1169</v>
      </c>
      <c r="I371" s="4">
        <v>3813</v>
      </c>
      <c r="J371" s="4" t="s">
        <v>1130</v>
      </c>
      <c r="K371" s="25">
        <v>489</v>
      </c>
      <c r="L371" s="7">
        <v>24.45</v>
      </c>
      <c r="M371" s="28">
        <v>1</v>
      </c>
    </row>
    <row r="372" spans="1:13" ht="24.75" x14ac:dyDescent="0.25">
      <c r="A372" s="3" t="s">
        <v>556</v>
      </c>
      <c r="B372" s="4" t="s">
        <v>1161</v>
      </c>
      <c r="C372" s="4" t="s">
        <v>1117</v>
      </c>
      <c r="D372" s="4" t="s">
        <v>17</v>
      </c>
      <c r="E372" s="21" t="s">
        <v>723</v>
      </c>
      <c r="F372" s="21" t="s">
        <v>32</v>
      </c>
      <c r="G372" s="4" t="s">
        <v>1170</v>
      </c>
      <c r="H372" s="4" t="s">
        <v>1171</v>
      </c>
      <c r="I372" s="4">
        <v>3813</v>
      </c>
      <c r="J372" s="4" t="s">
        <v>1130</v>
      </c>
      <c r="K372" s="25">
        <v>489</v>
      </c>
      <c r="L372" s="7">
        <v>24.45</v>
      </c>
      <c r="M372" s="28">
        <v>1</v>
      </c>
    </row>
    <row r="373" spans="1:13" ht="15" x14ac:dyDescent="0.25">
      <c r="A373" s="3" t="s">
        <v>556</v>
      </c>
      <c r="B373" s="4" t="s">
        <v>1161</v>
      </c>
      <c r="C373" s="4" t="s">
        <v>1117</v>
      </c>
      <c r="D373" s="4" t="s">
        <v>588</v>
      </c>
      <c r="E373" s="21" t="s">
        <v>1172</v>
      </c>
      <c r="F373" s="21" t="s">
        <v>32</v>
      </c>
      <c r="G373" s="4" t="s">
        <v>1173</v>
      </c>
      <c r="H373" s="4" t="s">
        <v>1174</v>
      </c>
      <c r="I373" s="4">
        <v>3813</v>
      </c>
      <c r="J373" s="4" t="s">
        <v>1130</v>
      </c>
      <c r="K373" s="25">
        <v>489</v>
      </c>
      <c r="L373" s="7">
        <v>24.45</v>
      </c>
      <c r="M373" s="28">
        <v>1</v>
      </c>
    </row>
    <row r="374" spans="1:13" ht="24.75" x14ac:dyDescent="0.25">
      <c r="A374" s="3" t="s">
        <v>556</v>
      </c>
      <c r="B374" s="4" t="s">
        <v>1175</v>
      </c>
      <c r="C374" s="4" t="s">
        <v>1176</v>
      </c>
      <c r="D374" s="4" t="s">
        <v>108</v>
      </c>
      <c r="E374" s="21" t="s">
        <v>313</v>
      </c>
      <c r="F374" s="21" t="s">
        <v>1177</v>
      </c>
      <c r="G374" s="4" t="s">
        <v>1178</v>
      </c>
      <c r="H374" s="4" t="s">
        <v>1179</v>
      </c>
      <c r="I374" s="4" t="s">
        <v>1180</v>
      </c>
      <c r="J374" s="4" t="s">
        <v>1181</v>
      </c>
      <c r="K374" s="25">
        <v>517</v>
      </c>
      <c r="L374" s="7">
        <v>316.31509999999997</v>
      </c>
      <c r="M374" s="28">
        <v>1</v>
      </c>
    </row>
    <row r="375" spans="1:13" ht="24.75" x14ac:dyDescent="0.25">
      <c r="A375" s="3" t="s">
        <v>556</v>
      </c>
      <c r="B375" s="4" t="s">
        <v>1175</v>
      </c>
      <c r="C375" s="4" t="s">
        <v>1176</v>
      </c>
      <c r="D375" s="4" t="s">
        <v>108</v>
      </c>
      <c r="E375" s="21" t="s">
        <v>643</v>
      </c>
      <c r="F375" s="21" t="s">
        <v>1182</v>
      </c>
      <c r="G375" s="4" t="s">
        <v>1183</v>
      </c>
      <c r="H375" s="4" t="s">
        <v>1184</v>
      </c>
      <c r="I375" s="4" t="s">
        <v>1180</v>
      </c>
      <c r="J375" s="4" t="s">
        <v>1181</v>
      </c>
      <c r="K375" s="25">
        <v>517</v>
      </c>
      <c r="L375" s="7">
        <v>316.31509999999997</v>
      </c>
      <c r="M375" s="28">
        <v>1</v>
      </c>
    </row>
    <row r="376" spans="1:13" ht="16.5" x14ac:dyDescent="0.25">
      <c r="A376" s="3" t="s">
        <v>556</v>
      </c>
      <c r="B376" s="4" t="s">
        <v>1185</v>
      </c>
      <c r="C376" s="4" t="s">
        <v>1117</v>
      </c>
      <c r="D376" s="4" t="s">
        <v>17</v>
      </c>
      <c r="E376" s="21" t="s">
        <v>220</v>
      </c>
      <c r="F376" s="21" t="s">
        <v>32</v>
      </c>
      <c r="G376" s="4" t="s">
        <v>1186</v>
      </c>
      <c r="H376" s="4" t="s">
        <v>1187</v>
      </c>
      <c r="I376" s="4">
        <v>3813</v>
      </c>
      <c r="J376" s="4" t="s">
        <v>1130</v>
      </c>
      <c r="K376" s="25">
        <v>489</v>
      </c>
      <c r="L376" s="7">
        <v>24.45</v>
      </c>
      <c r="M376" s="28">
        <v>1</v>
      </c>
    </row>
    <row r="377" spans="1:13" ht="16.5" x14ac:dyDescent="0.25">
      <c r="A377" s="3" t="s">
        <v>556</v>
      </c>
      <c r="B377" s="4" t="s">
        <v>1188</v>
      </c>
      <c r="C377" s="4" t="s">
        <v>1117</v>
      </c>
      <c r="D377" s="4" t="s">
        <v>17</v>
      </c>
      <c r="E377" s="21" t="s">
        <v>637</v>
      </c>
      <c r="F377" s="21" t="s">
        <v>1189</v>
      </c>
      <c r="G377" s="4" t="s">
        <v>1190</v>
      </c>
      <c r="H377" s="4" t="s">
        <v>1191</v>
      </c>
      <c r="I377" s="4" t="s">
        <v>782</v>
      </c>
      <c r="J377" s="4" t="s">
        <v>783</v>
      </c>
      <c r="K377" s="25">
        <v>1124</v>
      </c>
      <c r="L377" s="7">
        <v>32.027999999999999</v>
      </c>
      <c r="M377" s="28">
        <v>1</v>
      </c>
    </row>
    <row r="378" spans="1:13" ht="16.5" x14ac:dyDescent="0.25">
      <c r="A378" s="3" t="s">
        <v>556</v>
      </c>
      <c r="B378" s="4" t="s">
        <v>1192</v>
      </c>
      <c r="C378" s="4" t="s">
        <v>1117</v>
      </c>
      <c r="D378" s="4" t="s">
        <v>17</v>
      </c>
      <c r="E378" s="21" t="s">
        <v>240</v>
      </c>
      <c r="F378" s="21" t="s">
        <v>1193</v>
      </c>
      <c r="G378" s="4" t="s">
        <v>1194</v>
      </c>
      <c r="H378" s="4" t="s">
        <v>1195</v>
      </c>
      <c r="I378" s="4" t="s">
        <v>1196</v>
      </c>
      <c r="J378" s="4" t="s">
        <v>1197</v>
      </c>
      <c r="K378" s="25">
        <v>1389</v>
      </c>
      <c r="L378" s="7">
        <v>288.25479999999999</v>
      </c>
      <c r="M378" s="28">
        <v>1</v>
      </c>
    </row>
    <row r="379" spans="1:13" ht="16.5" x14ac:dyDescent="0.25">
      <c r="A379" s="3" t="s">
        <v>556</v>
      </c>
      <c r="B379" s="4" t="s">
        <v>1198</v>
      </c>
      <c r="C379" s="4" t="s">
        <v>318</v>
      </c>
      <c r="D379" s="4" t="s">
        <v>17</v>
      </c>
      <c r="E379" s="21" t="s">
        <v>240</v>
      </c>
      <c r="F379" s="21" t="s">
        <v>1199</v>
      </c>
      <c r="G379" s="4" t="s">
        <v>1200</v>
      </c>
      <c r="H379" s="4" t="s">
        <v>1201</v>
      </c>
      <c r="I379" s="4">
        <v>114</v>
      </c>
      <c r="J379" s="4" t="s">
        <v>1202</v>
      </c>
      <c r="K379" s="25">
        <v>440</v>
      </c>
      <c r="L379" s="7">
        <v>57.720399999999998</v>
      </c>
      <c r="M379" s="28">
        <v>1</v>
      </c>
    </row>
    <row r="380" spans="1:13" ht="16.5" x14ac:dyDescent="0.25">
      <c r="A380" s="3" t="s">
        <v>556</v>
      </c>
      <c r="B380" s="4" t="s">
        <v>1198</v>
      </c>
      <c r="C380" s="4" t="s">
        <v>318</v>
      </c>
      <c r="D380" s="4" t="s">
        <v>17</v>
      </c>
      <c r="E380" s="21" t="s">
        <v>240</v>
      </c>
      <c r="F380" s="21" t="s">
        <v>1203</v>
      </c>
      <c r="G380" s="4" t="s">
        <v>1204</v>
      </c>
      <c r="H380" s="4" t="s">
        <v>1205</v>
      </c>
      <c r="I380" s="4">
        <v>114</v>
      </c>
      <c r="J380" s="4" t="s">
        <v>1202</v>
      </c>
      <c r="K380" s="25">
        <v>440</v>
      </c>
      <c r="L380" s="7">
        <v>57.720399999999998</v>
      </c>
      <c r="M380" s="28">
        <v>1</v>
      </c>
    </row>
    <row r="381" spans="1:13" ht="16.5" x14ac:dyDescent="0.25">
      <c r="A381" s="3" t="s">
        <v>556</v>
      </c>
      <c r="B381" s="4" t="s">
        <v>1198</v>
      </c>
      <c r="C381" s="4" t="s">
        <v>318</v>
      </c>
      <c r="D381" s="4" t="s">
        <v>17</v>
      </c>
      <c r="E381" s="21" t="s">
        <v>240</v>
      </c>
      <c r="F381" s="21" t="s">
        <v>1206</v>
      </c>
      <c r="G381" s="4" t="s">
        <v>1207</v>
      </c>
      <c r="H381" s="4" t="s">
        <v>1208</v>
      </c>
      <c r="I381" s="4">
        <v>114</v>
      </c>
      <c r="J381" s="4" t="s">
        <v>1202</v>
      </c>
      <c r="K381" s="25">
        <v>440</v>
      </c>
      <c r="L381" s="7">
        <v>57.720399999999998</v>
      </c>
      <c r="M381" s="28">
        <v>1</v>
      </c>
    </row>
    <row r="382" spans="1:13" ht="16.5" x14ac:dyDescent="0.25">
      <c r="A382" s="3" t="s">
        <v>556</v>
      </c>
      <c r="B382" s="4" t="s">
        <v>1198</v>
      </c>
      <c r="C382" s="4" t="s">
        <v>318</v>
      </c>
      <c r="D382" s="4" t="s">
        <v>17</v>
      </c>
      <c r="E382" s="21" t="s">
        <v>240</v>
      </c>
      <c r="F382" s="21" t="s">
        <v>1209</v>
      </c>
      <c r="G382" s="4" t="s">
        <v>1210</v>
      </c>
      <c r="H382" s="4" t="s">
        <v>1211</v>
      </c>
      <c r="I382" s="4">
        <v>114</v>
      </c>
      <c r="J382" s="4" t="s">
        <v>1202</v>
      </c>
      <c r="K382" s="25">
        <v>440</v>
      </c>
      <c r="L382" s="7">
        <v>57.720399999999998</v>
      </c>
      <c r="M382" s="28">
        <v>1</v>
      </c>
    </row>
    <row r="383" spans="1:13" ht="16.5" x14ac:dyDescent="0.25">
      <c r="A383" s="3" t="s">
        <v>556</v>
      </c>
      <c r="B383" s="4" t="s">
        <v>1198</v>
      </c>
      <c r="C383" s="4" t="s">
        <v>318</v>
      </c>
      <c r="D383" s="4" t="s">
        <v>17</v>
      </c>
      <c r="E383" s="21" t="s">
        <v>240</v>
      </c>
      <c r="F383" s="21" t="s">
        <v>1212</v>
      </c>
      <c r="G383" s="4" t="s">
        <v>1213</v>
      </c>
      <c r="H383" s="4" t="s">
        <v>1214</v>
      </c>
      <c r="I383" s="4">
        <v>114</v>
      </c>
      <c r="J383" s="4" t="s">
        <v>1202</v>
      </c>
      <c r="K383" s="25">
        <v>440</v>
      </c>
      <c r="L383" s="7">
        <v>57.720399999999998</v>
      </c>
      <c r="M383" s="28">
        <v>1</v>
      </c>
    </row>
    <row r="384" spans="1:13" ht="16.5" x14ac:dyDescent="0.25">
      <c r="A384" s="3" t="s">
        <v>556</v>
      </c>
      <c r="B384" s="4" t="s">
        <v>1198</v>
      </c>
      <c r="C384" s="4" t="s">
        <v>318</v>
      </c>
      <c r="D384" s="4" t="s">
        <v>17</v>
      </c>
      <c r="E384" s="21" t="s">
        <v>240</v>
      </c>
      <c r="F384" s="21" t="s">
        <v>1215</v>
      </c>
      <c r="G384" s="4" t="s">
        <v>1216</v>
      </c>
      <c r="H384" s="4" t="s">
        <v>1217</v>
      </c>
      <c r="I384" s="4">
        <v>114</v>
      </c>
      <c r="J384" s="4" t="s">
        <v>1202</v>
      </c>
      <c r="K384" s="25">
        <v>440</v>
      </c>
      <c r="L384" s="7">
        <v>57.720399999999998</v>
      </c>
      <c r="M384" s="28">
        <v>1</v>
      </c>
    </row>
    <row r="385" spans="1:13" ht="16.5" x14ac:dyDescent="0.25">
      <c r="A385" s="3" t="s">
        <v>556</v>
      </c>
      <c r="B385" s="4" t="s">
        <v>1198</v>
      </c>
      <c r="C385" s="4" t="s">
        <v>318</v>
      </c>
      <c r="D385" s="4" t="s">
        <v>17</v>
      </c>
      <c r="E385" s="21" t="s">
        <v>240</v>
      </c>
      <c r="F385" s="21" t="s">
        <v>1218</v>
      </c>
      <c r="G385" s="4" t="s">
        <v>1219</v>
      </c>
      <c r="H385" s="4" t="s">
        <v>1220</v>
      </c>
      <c r="I385" s="4">
        <v>114</v>
      </c>
      <c r="J385" s="4" t="s">
        <v>1202</v>
      </c>
      <c r="K385" s="25">
        <v>440</v>
      </c>
      <c r="L385" s="7">
        <v>57.720399999999998</v>
      </c>
      <c r="M385" s="28">
        <v>1</v>
      </c>
    </row>
    <row r="386" spans="1:13" ht="16.5" x14ac:dyDescent="0.25">
      <c r="A386" s="3" t="s">
        <v>556</v>
      </c>
      <c r="B386" s="4" t="s">
        <v>1198</v>
      </c>
      <c r="C386" s="4" t="s">
        <v>318</v>
      </c>
      <c r="D386" s="4" t="s">
        <v>17</v>
      </c>
      <c r="E386" s="21" t="s">
        <v>240</v>
      </c>
      <c r="F386" s="21" t="s">
        <v>1221</v>
      </c>
      <c r="G386" s="4" t="s">
        <v>1222</v>
      </c>
      <c r="H386" s="4" t="s">
        <v>1223</v>
      </c>
      <c r="I386" s="4">
        <v>114</v>
      </c>
      <c r="J386" s="4" t="s">
        <v>1202</v>
      </c>
      <c r="K386" s="25">
        <v>440</v>
      </c>
      <c r="L386" s="7">
        <v>57.720399999999998</v>
      </c>
      <c r="M386" s="28">
        <v>1</v>
      </c>
    </row>
    <row r="387" spans="1:13" ht="16.5" x14ac:dyDescent="0.25">
      <c r="A387" s="3" t="s">
        <v>556</v>
      </c>
      <c r="B387" s="4" t="s">
        <v>1198</v>
      </c>
      <c r="C387" s="4" t="s">
        <v>318</v>
      </c>
      <c r="D387" s="4" t="s">
        <v>17</v>
      </c>
      <c r="E387" s="21" t="s">
        <v>240</v>
      </c>
      <c r="F387" s="21" t="s">
        <v>1224</v>
      </c>
      <c r="G387" s="4" t="s">
        <v>1225</v>
      </c>
      <c r="H387" s="4" t="s">
        <v>1226</v>
      </c>
      <c r="I387" s="4">
        <v>114</v>
      </c>
      <c r="J387" s="4" t="s">
        <v>1202</v>
      </c>
      <c r="K387" s="25">
        <v>440</v>
      </c>
      <c r="L387" s="7">
        <v>57.720399999999998</v>
      </c>
      <c r="M387" s="28">
        <v>1</v>
      </c>
    </row>
    <row r="388" spans="1:13" ht="16.5" x14ac:dyDescent="0.25">
      <c r="A388" s="3" t="s">
        <v>556</v>
      </c>
      <c r="B388" s="4" t="s">
        <v>1198</v>
      </c>
      <c r="C388" s="4" t="s">
        <v>318</v>
      </c>
      <c r="D388" s="4" t="s">
        <v>17</v>
      </c>
      <c r="E388" s="21" t="s">
        <v>59</v>
      </c>
      <c r="F388" s="21" t="s">
        <v>1227</v>
      </c>
      <c r="G388" s="4" t="s">
        <v>1228</v>
      </c>
      <c r="H388" s="4" t="s">
        <v>1229</v>
      </c>
      <c r="I388" s="4">
        <v>114</v>
      </c>
      <c r="J388" s="4" t="s">
        <v>1202</v>
      </c>
      <c r="K388" s="25">
        <v>440</v>
      </c>
      <c r="L388" s="7">
        <v>57.720399999999998</v>
      </c>
      <c r="M388" s="28">
        <v>1</v>
      </c>
    </row>
    <row r="389" spans="1:13" ht="16.5" x14ac:dyDescent="0.25">
      <c r="A389" s="3" t="s">
        <v>556</v>
      </c>
      <c r="B389" s="4" t="s">
        <v>1198</v>
      </c>
      <c r="C389" s="4" t="s">
        <v>318</v>
      </c>
      <c r="D389" s="4" t="s">
        <v>17</v>
      </c>
      <c r="E389" s="21" t="s">
        <v>756</v>
      </c>
      <c r="F389" s="21" t="s">
        <v>1230</v>
      </c>
      <c r="G389" s="4" t="s">
        <v>1231</v>
      </c>
      <c r="H389" s="4" t="s">
        <v>1232</v>
      </c>
      <c r="I389" s="4">
        <v>114</v>
      </c>
      <c r="J389" s="4" t="s">
        <v>1202</v>
      </c>
      <c r="K389" s="25">
        <v>440</v>
      </c>
      <c r="L389" s="7">
        <v>57.720399999999998</v>
      </c>
      <c r="M389" s="28">
        <v>1</v>
      </c>
    </row>
    <row r="390" spans="1:13" ht="16.5" x14ac:dyDescent="0.25">
      <c r="A390" s="3" t="s">
        <v>556</v>
      </c>
      <c r="B390" s="4" t="s">
        <v>1198</v>
      </c>
      <c r="C390" s="4" t="s">
        <v>318</v>
      </c>
      <c r="D390" s="4" t="s">
        <v>17</v>
      </c>
      <c r="E390" s="21" t="s">
        <v>343</v>
      </c>
      <c r="F390" s="21" t="s">
        <v>1233</v>
      </c>
      <c r="G390" s="4" t="s">
        <v>1234</v>
      </c>
      <c r="H390" s="4" t="s">
        <v>1235</v>
      </c>
      <c r="I390" s="4">
        <v>114</v>
      </c>
      <c r="J390" s="4" t="s">
        <v>1202</v>
      </c>
      <c r="K390" s="25">
        <v>440</v>
      </c>
      <c r="L390" s="7">
        <v>57.720399999999998</v>
      </c>
      <c r="M390" s="28">
        <v>1</v>
      </c>
    </row>
    <row r="391" spans="1:13" ht="24.75" x14ac:dyDescent="0.25">
      <c r="A391" s="3" t="s">
        <v>556</v>
      </c>
      <c r="B391" s="4" t="s">
        <v>1198</v>
      </c>
      <c r="C391" s="4" t="s">
        <v>318</v>
      </c>
      <c r="D391" s="4" t="s">
        <v>17</v>
      </c>
      <c r="E391" s="21" t="s">
        <v>328</v>
      </c>
      <c r="F391" s="21" t="s">
        <v>1236</v>
      </c>
      <c r="G391" s="4" t="s">
        <v>1237</v>
      </c>
      <c r="H391" s="4" t="s">
        <v>1238</v>
      </c>
      <c r="I391" s="4">
        <v>114</v>
      </c>
      <c r="J391" s="4" t="s">
        <v>1202</v>
      </c>
      <c r="K391" s="25">
        <v>440</v>
      </c>
      <c r="L391" s="7">
        <v>57.720399999999998</v>
      </c>
      <c r="M391" s="28">
        <v>1</v>
      </c>
    </row>
    <row r="392" spans="1:13" ht="16.5" x14ac:dyDescent="0.25">
      <c r="A392" s="3" t="s">
        <v>556</v>
      </c>
      <c r="B392" s="4" t="s">
        <v>1198</v>
      </c>
      <c r="C392" s="4" t="s">
        <v>318</v>
      </c>
      <c r="D392" s="4" t="s">
        <v>17</v>
      </c>
      <c r="E392" s="21" t="s">
        <v>693</v>
      </c>
      <c r="F392" s="21" t="s">
        <v>1239</v>
      </c>
      <c r="G392" s="4" t="s">
        <v>1240</v>
      </c>
      <c r="H392" s="4" t="s">
        <v>1241</v>
      </c>
      <c r="I392" s="4">
        <v>114</v>
      </c>
      <c r="J392" s="4" t="s">
        <v>1202</v>
      </c>
      <c r="K392" s="25">
        <v>440</v>
      </c>
      <c r="L392" s="7">
        <v>57.720399999999998</v>
      </c>
      <c r="M392" s="28">
        <v>1</v>
      </c>
    </row>
    <row r="393" spans="1:13" ht="16.5" x14ac:dyDescent="0.25">
      <c r="A393" s="3" t="s">
        <v>556</v>
      </c>
      <c r="B393" s="4" t="s">
        <v>1198</v>
      </c>
      <c r="C393" s="4" t="s">
        <v>318</v>
      </c>
      <c r="D393" s="4" t="s">
        <v>17</v>
      </c>
      <c r="E393" s="21" t="s">
        <v>406</v>
      </c>
      <c r="F393" s="21" t="s">
        <v>1242</v>
      </c>
      <c r="G393" s="4" t="s">
        <v>1243</v>
      </c>
      <c r="H393" s="4" t="s">
        <v>1244</v>
      </c>
      <c r="I393" s="4">
        <v>114</v>
      </c>
      <c r="J393" s="4" t="s">
        <v>1202</v>
      </c>
      <c r="K393" s="25">
        <v>440</v>
      </c>
      <c r="L393" s="7">
        <v>57.720399999999998</v>
      </c>
      <c r="M393" s="28">
        <v>1</v>
      </c>
    </row>
    <row r="394" spans="1:13" ht="16.5" x14ac:dyDescent="0.25">
      <c r="A394" s="3" t="s">
        <v>556</v>
      </c>
      <c r="B394" s="4" t="s">
        <v>1198</v>
      </c>
      <c r="C394" s="4" t="s">
        <v>318</v>
      </c>
      <c r="D394" s="4" t="s">
        <v>17</v>
      </c>
      <c r="E394" s="21" t="s">
        <v>406</v>
      </c>
      <c r="F394" s="21" t="s">
        <v>1245</v>
      </c>
      <c r="G394" s="4" t="s">
        <v>1246</v>
      </c>
      <c r="H394" s="4" t="s">
        <v>1247</v>
      </c>
      <c r="I394" s="4">
        <v>114</v>
      </c>
      <c r="J394" s="4" t="s">
        <v>1202</v>
      </c>
      <c r="K394" s="25">
        <v>440</v>
      </c>
      <c r="L394" s="7">
        <v>57.720399999999998</v>
      </c>
      <c r="M394" s="28">
        <v>1</v>
      </c>
    </row>
    <row r="395" spans="1:13" ht="16.5" x14ac:dyDescent="0.25">
      <c r="A395" s="3" t="s">
        <v>556</v>
      </c>
      <c r="B395" s="4" t="s">
        <v>1198</v>
      </c>
      <c r="C395" s="4" t="s">
        <v>318</v>
      </c>
      <c r="D395" s="4" t="s">
        <v>588</v>
      </c>
      <c r="E395" s="21" t="s">
        <v>406</v>
      </c>
      <c r="F395" s="21" t="s">
        <v>1248</v>
      </c>
      <c r="G395" s="4" t="s">
        <v>1249</v>
      </c>
      <c r="H395" s="4" t="s">
        <v>1250</v>
      </c>
      <c r="I395" s="4">
        <v>114</v>
      </c>
      <c r="J395" s="4" t="s">
        <v>1202</v>
      </c>
      <c r="K395" s="25">
        <v>440</v>
      </c>
      <c r="L395" s="7">
        <v>57.720399999999998</v>
      </c>
      <c r="M395" s="28">
        <v>1</v>
      </c>
    </row>
    <row r="396" spans="1:13" ht="16.5" x14ac:dyDescent="0.25">
      <c r="A396" s="3" t="s">
        <v>556</v>
      </c>
      <c r="B396" s="4" t="s">
        <v>1198</v>
      </c>
      <c r="C396" s="4" t="s">
        <v>318</v>
      </c>
      <c r="D396" s="4" t="s">
        <v>17</v>
      </c>
      <c r="E396" s="21" t="s">
        <v>406</v>
      </c>
      <c r="F396" s="21" t="s">
        <v>1251</v>
      </c>
      <c r="G396" s="4" t="s">
        <v>1252</v>
      </c>
      <c r="H396" s="4" t="s">
        <v>1253</v>
      </c>
      <c r="I396" s="4">
        <v>114</v>
      </c>
      <c r="J396" s="4" t="s">
        <v>1202</v>
      </c>
      <c r="K396" s="25">
        <v>440</v>
      </c>
      <c r="L396" s="7">
        <v>57.720399999999998</v>
      </c>
      <c r="M396" s="28">
        <v>1</v>
      </c>
    </row>
    <row r="397" spans="1:13" ht="16.5" x14ac:dyDescent="0.25">
      <c r="A397" s="3" t="s">
        <v>556</v>
      </c>
      <c r="B397" s="4" t="s">
        <v>1198</v>
      </c>
      <c r="C397" s="4" t="s">
        <v>318</v>
      </c>
      <c r="D397" s="4" t="s">
        <v>17</v>
      </c>
      <c r="E397" s="21" t="s">
        <v>148</v>
      </c>
      <c r="F397" s="21" t="s">
        <v>1254</v>
      </c>
      <c r="G397" s="4" t="s">
        <v>1255</v>
      </c>
      <c r="H397" s="4" t="s">
        <v>1256</v>
      </c>
      <c r="I397" s="4">
        <v>114</v>
      </c>
      <c r="J397" s="4" t="s">
        <v>1202</v>
      </c>
      <c r="K397" s="25">
        <v>440</v>
      </c>
      <c r="L397" s="7">
        <v>57.720399999999998</v>
      </c>
      <c r="M397" s="28">
        <v>1</v>
      </c>
    </row>
    <row r="398" spans="1:13" ht="16.5" x14ac:dyDescent="0.25">
      <c r="A398" s="3" t="s">
        <v>556</v>
      </c>
      <c r="B398" s="4" t="s">
        <v>1198</v>
      </c>
      <c r="C398" s="4" t="s">
        <v>318</v>
      </c>
      <c r="D398" s="4" t="s">
        <v>588</v>
      </c>
      <c r="E398" s="21" t="s">
        <v>132</v>
      </c>
      <c r="F398" s="21" t="s">
        <v>1257</v>
      </c>
      <c r="G398" s="4" t="s">
        <v>1258</v>
      </c>
      <c r="H398" s="4" t="s">
        <v>1259</v>
      </c>
      <c r="I398" s="4">
        <v>114</v>
      </c>
      <c r="J398" s="4" t="s">
        <v>1202</v>
      </c>
      <c r="K398" s="25">
        <v>440</v>
      </c>
      <c r="L398" s="7">
        <v>57.720399999999998</v>
      </c>
      <c r="M398" s="28">
        <v>1</v>
      </c>
    </row>
    <row r="399" spans="1:13" ht="16.5" x14ac:dyDescent="0.25">
      <c r="A399" s="3" t="s">
        <v>556</v>
      </c>
      <c r="B399" s="4" t="s">
        <v>1198</v>
      </c>
      <c r="C399" s="4" t="s">
        <v>318</v>
      </c>
      <c r="D399" s="4" t="s">
        <v>588</v>
      </c>
      <c r="E399" s="21" t="s">
        <v>132</v>
      </c>
      <c r="F399" s="21" t="s">
        <v>1260</v>
      </c>
      <c r="G399" s="4" t="s">
        <v>1261</v>
      </c>
      <c r="H399" s="4" t="s">
        <v>1262</v>
      </c>
      <c r="I399" s="4">
        <v>114</v>
      </c>
      <c r="J399" s="4" t="s">
        <v>1202</v>
      </c>
      <c r="K399" s="25">
        <v>440</v>
      </c>
      <c r="L399" s="7">
        <v>57.720399999999998</v>
      </c>
      <c r="M399" s="28">
        <v>1</v>
      </c>
    </row>
    <row r="400" spans="1:13" ht="24.75" x14ac:dyDescent="0.25">
      <c r="A400" s="3" t="s">
        <v>556</v>
      </c>
      <c r="B400" s="4" t="s">
        <v>1198</v>
      </c>
      <c r="C400" s="4" t="s">
        <v>318</v>
      </c>
      <c r="D400" s="4" t="s">
        <v>17</v>
      </c>
      <c r="E400" s="21" t="s">
        <v>634</v>
      </c>
      <c r="F400" s="21" t="s">
        <v>1263</v>
      </c>
      <c r="G400" s="4" t="s">
        <v>1264</v>
      </c>
      <c r="H400" s="4" t="s">
        <v>1265</v>
      </c>
      <c r="I400" s="4">
        <v>114</v>
      </c>
      <c r="J400" s="4" t="s">
        <v>1202</v>
      </c>
      <c r="K400" s="25">
        <v>440</v>
      </c>
      <c r="L400" s="7">
        <v>57.720399999999998</v>
      </c>
      <c r="M400" s="28">
        <v>1</v>
      </c>
    </row>
    <row r="401" spans="1:13" ht="16.5" x14ac:dyDescent="0.25">
      <c r="A401" s="3" t="s">
        <v>556</v>
      </c>
      <c r="B401" s="4" t="s">
        <v>1198</v>
      </c>
      <c r="C401" s="4" t="s">
        <v>318</v>
      </c>
      <c r="D401" s="4" t="s">
        <v>17</v>
      </c>
      <c r="E401" s="21" t="s">
        <v>211</v>
      </c>
      <c r="F401" s="21" t="s">
        <v>1266</v>
      </c>
      <c r="G401" s="4" t="s">
        <v>1267</v>
      </c>
      <c r="H401" s="4" t="s">
        <v>1268</v>
      </c>
      <c r="I401" s="4">
        <v>114</v>
      </c>
      <c r="J401" s="4" t="s">
        <v>1202</v>
      </c>
      <c r="K401" s="25">
        <v>440</v>
      </c>
      <c r="L401" s="7">
        <v>57.720399999999998</v>
      </c>
      <c r="M401" s="28">
        <v>1</v>
      </c>
    </row>
    <row r="402" spans="1:13" ht="16.5" x14ac:dyDescent="0.25">
      <c r="A402" s="3" t="s">
        <v>556</v>
      </c>
      <c r="B402" s="4" t="s">
        <v>1269</v>
      </c>
      <c r="C402" s="4" t="s">
        <v>1270</v>
      </c>
      <c r="D402" s="4" t="s">
        <v>17</v>
      </c>
      <c r="E402" s="21" t="s">
        <v>240</v>
      </c>
      <c r="F402" s="21" t="s">
        <v>1271</v>
      </c>
      <c r="G402" s="4" t="s">
        <v>1272</v>
      </c>
      <c r="H402" s="4" t="s">
        <v>1273</v>
      </c>
      <c r="I402" s="4" t="s">
        <v>1274</v>
      </c>
      <c r="J402" s="4" t="s">
        <v>1275</v>
      </c>
      <c r="K402" s="25">
        <v>660.68</v>
      </c>
      <c r="L402" s="7">
        <v>32.640700000000002</v>
      </c>
      <c r="M402" s="28">
        <v>1</v>
      </c>
    </row>
    <row r="403" spans="1:13" ht="16.5" x14ac:dyDescent="0.25">
      <c r="A403" s="3" t="s">
        <v>556</v>
      </c>
      <c r="B403" s="4" t="s">
        <v>1269</v>
      </c>
      <c r="C403" s="4" t="s">
        <v>1270</v>
      </c>
      <c r="D403" s="4" t="s">
        <v>17</v>
      </c>
      <c r="E403" s="21" t="s">
        <v>591</v>
      </c>
      <c r="F403" s="21" t="s">
        <v>1276</v>
      </c>
      <c r="G403" s="4" t="s">
        <v>1277</v>
      </c>
      <c r="H403" s="4" t="s">
        <v>1278</v>
      </c>
      <c r="I403" s="4" t="s">
        <v>1279</v>
      </c>
      <c r="J403" s="4" t="s">
        <v>1280</v>
      </c>
      <c r="K403" s="25">
        <v>708</v>
      </c>
      <c r="L403" s="7">
        <v>59</v>
      </c>
      <c r="M403" s="28">
        <v>1</v>
      </c>
    </row>
    <row r="404" spans="1:13" ht="16.5" x14ac:dyDescent="0.25">
      <c r="A404" s="3" t="s">
        <v>556</v>
      </c>
      <c r="B404" s="4" t="s">
        <v>1269</v>
      </c>
      <c r="C404" s="4" t="s">
        <v>1270</v>
      </c>
      <c r="D404" s="4" t="s">
        <v>17</v>
      </c>
      <c r="E404" s="21" t="s">
        <v>173</v>
      </c>
      <c r="F404" s="21" t="s">
        <v>1281</v>
      </c>
      <c r="G404" s="4" t="s">
        <v>1282</v>
      </c>
      <c r="H404" s="4" t="s">
        <v>1283</v>
      </c>
      <c r="I404" s="4" t="s">
        <v>1274</v>
      </c>
      <c r="J404" s="4" t="s">
        <v>1275</v>
      </c>
      <c r="K404" s="25">
        <v>660.68</v>
      </c>
      <c r="L404" s="7">
        <v>32.640700000000002</v>
      </c>
      <c r="M404" s="28">
        <v>1</v>
      </c>
    </row>
    <row r="405" spans="1:13" ht="24.75" x14ac:dyDescent="0.25">
      <c r="A405" s="3" t="s">
        <v>556</v>
      </c>
      <c r="B405" s="4" t="s">
        <v>1284</v>
      </c>
      <c r="C405" s="4" t="s">
        <v>1285</v>
      </c>
      <c r="D405" s="4" t="s">
        <v>17</v>
      </c>
      <c r="E405" s="21" t="s">
        <v>655</v>
      </c>
      <c r="F405" s="21" t="s">
        <v>1286</v>
      </c>
      <c r="G405" s="4" t="s">
        <v>1287</v>
      </c>
      <c r="H405" s="4" t="s">
        <v>1288</v>
      </c>
      <c r="I405" s="4">
        <v>672940</v>
      </c>
      <c r="J405" s="4" t="s">
        <v>1289</v>
      </c>
      <c r="K405" s="25">
        <v>1220</v>
      </c>
      <c r="L405" s="7">
        <v>528.66669999999999</v>
      </c>
      <c r="M405" s="28">
        <v>1</v>
      </c>
    </row>
    <row r="406" spans="1:13" ht="24.75" x14ac:dyDescent="0.25">
      <c r="A406" s="3" t="s">
        <v>556</v>
      </c>
      <c r="B406" s="4" t="s">
        <v>1284</v>
      </c>
      <c r="C406" s="4" t="s">
        <v>1285</v>
      </c>
      <c r="D406" s="4" t="s">
        <v>17</v>
      </c>
      <c r="E406" s="21" t="s">
        <v>103</v>
      </c>
      <c r="F406" s="21" t="s">
        <v>1290</v>
      </c>
      <c r="G406" s="4" t="s">
        <v>1291</v>
      </c>
      <c r="H406" s="4" t="s">
        <v>1292</v>
      </c>
      <c r="I406" s="4">
        <v>667324</v>
      </c>
      <c r="J406" s="4" t="s">
        <v>1293</v>
      </c>
      <c r="K406" s="25">
        <v>1220</v>
      </c>
      <c r="L406" s="7">
        <v>520.79570000000001</v>
      </c>
      <c r="M406" s="28">
        <v>1</v>
      </c>
    </row>
    <row r="407" spans="1:13" ht="24.75" x14ac:dyDescent="0.25">
      <c r="A407" s="3" t="s">
        <v>556</v>
      </c>
      <c r="B407" s="4" t="s">
        <v>1294</v>
      </c>
      <c r="C407" s="4" t="s">
        <v>1295</v>
      </c>
      <c r="D407" s="4" t="s">
        <v>17</v>
      </c>
      <c r="E407" s="21" t="s">
        <v>173</v>
      </c>
      <c r="F407" s="21" t="s">
        <v>1296</v>
      </c>
      <c r="G407" s="4" t="s">
        <v>1297</v>
      </c>
      <c r="H407" s="4" t="s">
        <v>1298</v>
      </c>
      <c r="I407" s="4" t="s">
        <v>1299</v>
      </c>
      <c r="J407" s="4" t="s">
        <v>1300</v>
      </c>
      <c r="K407" s="25">
        <v>639</v>
      </c>
      <c r="L407" s="7">
        <v>272.7774</v>
      </c>
      <c r="M407" s="28">
        <v>1</v>
      </c>
    </row>
    <row r="408" spans="1:13" ht="24.75" x14ac:dyDescent="0.25">
      <c r="A408" s="3" t="s">
        <v>556</v>
      </c>
      <c r="B408" s="4" t="s">
        <v>1294</v>
      </c>
      <c r="C408" s="4" t="s">
        <v>1295</v>
      </c>
      <c r="D408" s="4" t="s">
        <v>17</v>
      </c>
      <c r="E408" s="21" t="s">
        <v>634</v>
      </c>
      <c r="F408" s="21" t="s">
        <v>1301</v>
      </c>
      <c r="G408" s="4" t="s">
        <v>1302</v>
      </c>
      <c r="H408" s="4" t="s">
        <v>1303</v>
      </c>
      <c r="I408" s="4" t="s">
        <v>1299</v>
      </c>
      <c r="J408" s="4" t="s">
        <v>1300</v>
      </c>
      <c r="K408" s="25">
        <v>639</v>
      </c>
      <c r="L408" s="7">
        <v>272.7774</v>
      </c>
      <c r="M408" s="28">
        <v>1</v>
      </c>
    </row>
    <row r="409" spans="1:13" ht="24.75" x14ac:dyDescent="0.25">
      <c r="A409" s="3" t="s">
        <v>556</v>
      </c>
      <c r="B409" s="4" t="s">
        <v>1304</v>
      </c>
      <c r="C409" s="4" t="s">
        <v>1295</v>
      </c>
      <c r="D409" s="4" t="s">
        <v>17</v>
      </c>
      <c r="E409" s="21" t="s">
        <v>103</v>
      </c>
      <c r="F409" s="21" t="s">
        <v>1305</v>
      </c>
      <c r="G409" s="4" t="s">
        <v>1306</v>
      </c>
      <c r="H409" s="4" t="s">
        <v>1307</v>
      </c>
      <c r="I409" s="4" t="s">
        <v>1308</v>
      </c>
      <c r="J409" s="4" t="s">
        <v>122</v>
      </c>
      <c r="K409" s="25">
        <v>549</v>
      </c>
      <c r="L409" s="7">
        <v>442.4468</v>
      </c>
      <c r="M409" s="28">
        <v>1</v>
      </c>
    </row>
    <row r="410" spans="1:13" ht="16.5" x14ac:dyDescent="0.25">
      <c r="A410" s="3" t="s">
        <v>556</v>
      </c>
      <c r="B410" s="4" t="s">
        <v>1309</v>
      </c>
      <c r="C410" s="4" t="s">
        <v>1270</v>
      </c>
      <c r="D410" s="4" t="s">
        <v>17</v>
      </c>
      <c r="E410" s="21" t="s">
        <v>240</v>
      </c>
      <c r="F410" s="21" t="s">
        <v>1310</v>
      </c>
      <c r="G410" s="4" t="s">
        <v>1311</v>
      </c>
      <c r="H410" s="4" t="s">
        <v>1312</v>
      </c>
      <c r="I410" s="4" t="s">
        <v>1313</v>
      </c>
      <c r="J410" s="4" t="s">
        <v>420</v>
      </c>
      <c r="K410" s="25">
        <v>1199</v>
      </c>
      <c r="L410" s="7">
        <v>79.288700000000006</v>
      </c>
      <c r="M410" s="28">
        <v>1</v>
      </c>
    </row>
    <row r="411" spans="1:13" ht="16.5" x14ac:dyDescent="0.25">
      <c r="A411" s="3" t="s">
        <v>556</v>
      </c>
      <c r="B411" s="4" t="s">
        <v>1314</v>
      </c>
      <c r="C411" s="4" t="s">
        <v>318</v>
      </c>
      <c r="D411" s="4" t="s">
        <v>17</v>
      </c>
      <c r="E411" s="21" t="s">
        <v>655</v>
      </c>
      <c r="F411" s="21" t="s">
        <v>1315</v>
      </c>
      <c r="G411" s="4" t="s">
        <v>1316</v>
      </c>
      <c r="H411" s="4" t="s">
        <v>1317</v>
      </c>
      <c r="I411" s="4" t="s">
        <v>1318</v>
      </c>
      <c r="J411" s="4" t="s">
        <v>1319</v>
      </c>
      <c r="K411" s="25">
        <v>308</v>
      </c>
      <c r="L411" s="7">
        <v>15.216699999999999</v>
      </c>
      <c r="M411" s="28">
        <v>1</v>
      </c>
    </row>
    <row r="412" spans="1:13" ht="16.5" x14ac:dyDescent="0.25">
      <c r="A412" s="3" t="s">
        <v>556</v>
      </c>
      <c r="B412" s="4" t="s">
        <v>1314</v>
      </c>
      <c r="C412" s="4" t="s">
        <v>318</v>
      </c>
      <c r="D412" s="4" t="s">
        <v>17</v>
      </c>
      <c r="E412" s="21" t="s">
        <v>240</v>
      </c>
      <c r="F412" s="21" t="s">
        <v>1320</v>
      </c>
      <c r="G412" s="4" t="s">
        <v>1321</v>
      </c>
      <c r="H412" s="4" t="s">
        <v>1322</v>
      </c>
      <c r="I412" s="4" t="s">
        <v>1318</v>
      </c>
      <c r="J412" s="4" t="s">
        <v>1319</v>
      </c>
      <c r="K412" s="25">
        <v>308</v>
      </c>
      <c r="L412" s="7">
        <v>14.85</v>
      </c>
      <c r="M412" s="28">
        <v>1</v>
      </c>
    </row>
    <row r="413" spans="1:13" ht="16.5" x14ac:dyDescent="0.25">
      <c r="A413" s="3" t="s">
        <v>556</v>
      </c>
      <c r="B413" s="4" t="s">
        <v>1314</v>
      </c>
      <c r="C413" s="4" t="s">
        <v>318</v>
      </c>
      <c r="D413" s="4" t="s">
        <v>17</v>
      </c>
      <c r="E413" s="21" t="s">
        <v>240</v>
      </c>
      <c r="F413" s="21" t="s">
        <v>1323</v>
      </c>
      <c r="G413" s="4" t="s">
        <v>1324</v>
      </c>
      <c r="H413" s="4" t="s">
        <v>1325</v>
      </c>
      <c r="I413" s="4" t="s">
        <v>1318</v>
      </c>
      <c r="J413" s="4" t="s">
        <v>1319</v>
      </c>
      <c r="K413" s="25">
        <v>308</v>
      </c>
      <c r="L413" s="7">
        <v>14.85</v>
      </c>
      <c r="M413" s="28">
        <v>1</v>
      </c>
    </row>
    <row r="414" spans="1:13" ht="16.5" x14ac:dyDescent="0.25">
      <c r="A414" s="3" t="s">
        <v>556</v>
      </c>
      <c r="B414" s="4" t="s">
        <v>1314</v>
      </c>
      <c r="C414" s="4" t="s">
        <v>318</v>
      </c>
      <c r="D414" s="4" t="s">
        <v>17</v>
      </c>
      <c r="E414" s="21" t="s">
        <v>240</v>
      </c>
      <c r="F414" s="21" t="s">
        <v>1326</v>
      </c>
      <c r="G414" s="4" t="s">
        <v>1327</v>
      </c>
      <c r="H414" s="4" t="s">
        <v>1328</v>
      </c>
      <c r="I414" s="4" t="s">
        <v>1318</v>
      </c>
      <c r="J414" s="4" t="s">
        <v>1319</v>
      </c>
      <c r="K414" s="25">
        <v>308</v>
      </c>
      <c r="L414" s="7">
        <v>14.85</v>
      </c>
      <c r="M414" s="28">
        <v>1</v>
      </c>
    </row>
    <row r="415" spans="1:13" ht="16.5" x14ac:dyDescent="0.25">
      <c r="A415" s="3" t="s">
        <v>556</v>
      </c>
      <c r="B415" s="4" t="s">
        <v>1314</v>
      </c>
      <c r="C415" s="4" t="s">
        <v>318</v>
      </c>
      <c r="D415" s="4" t="s">
        <v>17</v>
      </c>
      <c r="E415" s="21" t="s">
        <v>240</v>
      </c>
      <c r="F415" s="21" t="s">
        <v>1329</v>
      </c>
      <c r="G415" s="4" t="s">
        <v>1330</v>
      </c>
      <c r="H415" s="4" t="s">
        <v>1331</v>
      </c>
      <c r="I415" s="4" t="s">
        <v>1318</v>
      </c>
      <c r="J415" s="4" t="s">
        <v>1319</v>
      </c>
      <c r="K415" s="25">
        <v>308</v>
      </c>
      <c r="L415" s="7">
        <v>14.85</v>
      </c>
      <c r="M415" s="28">
        <v>1</v>
      </c>
    </row>
    <row r="416" spans="1:13" ht="16.5" x14ac:dyDescent="0.25">
      <c r="A416" s="3" t="s">
        <v>556</v>
      </c>
      <c r="B416" s="4" t="s">
        <v>1314</v>
      </c>
      <c r="C416" s="4" t="s">
        <v>318</v>
      </c>
      <c r="D416" s="4" t="s">
        <v>17</v>
      </c>
      <c r="E416" s="21" t="s">
        <v>240</v>
      </c>
      <c r="F416" s="21" t="s">
        <v>1332</v>
      </c>
      <c r="G416" s="4" t="s">
        <v>1333</v>
      </c>
      <c r="H416" s="4" t="s">
        <v>1334</v>
      </c>
      <c r="I416" s="4" t="s">
        <v>1318</v>
      </c>
      <c r="J416" s="4" t="s">
        <v>1319</v>
      </c>
      <c r="K416" s="25">
        <v>308</v>
      </c>
      <c r="L416" s="7">
        <v>15.216699999999999</v>
      </c>
      <c r="M416" s="28">
        <v>1</v>
      </c>
    </row>
    <row r="417" spans="1:13" ht="16.5" x14ac:dyDescent="0.25">
      <c r="A417" s="3" t="s">
        <v>556</v>
      </c>
      <c r="B417" s="4" t="s">
        <v>1314</v>
      </c>
      <c r="C417" s="4" t="s">
        <v>318</v>
      </c>
      <c r="D417" s="4" t="s">
        <v>17</v>
      </c>
      <c r="E417" s="21" t="s">
        <v>240</v>
      </c>
      <c r="F417" s="21" t="s">
        <v>1335</v>
      </c>
      <c r="G417" s="4" t="s">
        <v>1336</v>
      </c>
      <c r="H417" s="4" t="s">
        <v>1337</v>
      </c>
      <c r="I417" s="4" t="s">
        <v>1338</v>
      </c>
      <c r="J417" s="4" t="s">
        <v>1339</v>
      </c>
      <c r="K417" s="25">
        <v>339</v>
      </c>
      <c r="L417" s="7">
        <v>43.924199999999999</v>
      </c>
      <c r="M417" s="28">
        <v>1</v>
      </c>
    </row>
    <row r="418" spans="1:13" ht="16.5" x14ac:dyDescent="0.25">
      <c r="A418" s="3" t="s">
        <v>556</v>
      </c>
      <c r="B418" s="4" t="s">
        <v>1314</v>
      </c>
      <c r="C418" s="4" t="s">
        <v>318</v>
      </c>
      <c r="D418" s="4" t="s">
        <v>17</v>
      </c>
      <c r="E418" s="21" t="s">
        <v>240</v>
      </c>
      <c r="F418" s="21" t="s">
        <v>1340</v>
      </c>
      <c r="G418" s="4" t="s">
        <v>1341</v>
      </c>
      <c r="H418" s="4" t="s">
        <v>1342</v>
      </c>
      <c r="I418" s="4" t="s">
        <v>1338</v>
      </c>
      <c r="J418" s="4" t="s">
        <v>1339</v>
      </c>
      <c r="K418" s="25">
        <v>339</v>
      </c>
      <c r="L418" s="7">
        <v>43.924199999999999</v>
      </c>
      <c r="M418" s="28">
        <v>1</v>
      </c>
    </row>
    <row r="419" spans="1:13" ht="16.5" x14ac:dyDescent="0.25">
      <c r="A419" s="3" t="s">
        <v>556</v>
      </c>
      <c r="B419" s="4" t="s">
        <v>1314</v>
      </c>
      <c r="C419" s="4" t="s">
        <v>318</v>
      </c>
      <c r="D419" s="4" t="s">
        <v>17</v>
      </c>
      <c r="E419" s="21" t="s">
        <v>240</v>
      </c>
      <c r="F419" s="21" t="s">
        <v>1343</v>
      </c>
      <c r="G419" s="4" t="s">
        <v>1344</v>
      </c>
      <c r="H419" s="4" t="s">
        <v>1345</v>
      </c>
      <c r="I419" s="4" t="s">
        <v>1338</v>
      </c>
      <c r="J419" s="4" t="s">
        <v>1339</v>
      </c>
      <c r="K419" s="25">
        <v>339</v>
      </c>
      <c r="L419" s="7">
        <v>43.924199999999999</v>
      </c>
      <c r="M419" s="28">
        <v>1</v>
      </c>
    </row>
    <row r="420" spans="1:13" ht="16.5" x14ac:dyDescent="0.25">
      <c r="A420" s="3" t="s">
        <v>556</v>
      </c>
      <c r="B420" s="4" t="s">
        <v>1314</v>
      </c>
      <c r="C420" s="4" t="s">
        <v>318</v>
      </c>
      <c r="D420" s="4" t="s">
        <v>17</v>
      </c>
      <c r="E420" s="21" t="s">
        <v>240</v>
      </c>
      <c r="F420" s="21" t="s">
        <v>1346</v>
      </c>
      <c r="G420" s="4" t="s">
        <v>1347</v>
      </c>
      <c r="H420" s="4" t="s">
        <v>1348</v>
      </c>
      <c r="I420" s="4" t="s">
        <v>1338</v>
      </c>
      <c r="J420" s="4" t="s">
        <v>1339</v>
      </c>
      <c r="K420" s="25">
        <v>339</v>
      </c>
      <c r="L420" s="7">
        <v>43.924199999999999</v>
      </c>
      <c r="M420" s="28">
        <v>1</v>
      </c>
    </row>
    <row r="421" spans="1:13" ht="16.5" x14ac:dyDescent="0.25">
      <c r="A421" s="3" t="s">
        <v>556</v>
      </c>
      <c r="B421" s="4" t="s">
        <v>1314</v>
      </c>
      <c r="C421" s="4" t="s">
        <v>318</v>
      </c>
      <c r="D421" s="4" t="s">
        <v>17</v>
      </c>
      <c r="E421" s="21" t="s">
        <v>240</v>
      </c>
      <c r="F421" s="21" t="s">
        <v>1349</v>
      </c>
      <c r="G421" s="4" t="s">
        <v>1350</v>
      </c>
      <c r="H421" s="4" t="s">
        <v>1351</v>
      </c>
      <c r="I421" s="4" t="s">
        <v>1318</v>
      </c>
      <c r="J421" s="4" t="s">
        <v>1319</v>
      </c>
      <c r="K421" s="25">
        <v>308</v>
      </c>
      <c r="L421" s="7">
        <v>15.216699999999999</v>
      </c>
      <c r="M421" s="28">
        <v>1</v>
      </c>
    </row>
    <row r="422" spans="1:13" ht="16.5" x14ac:dyDescent="0.25">
      <c r="A422" s="3" t="s">
        <v>556</v>
      </c>
      <c r="B422" s="4" t="s">
        <v>1314</v>
      </c>
      <c r="C422" s="4" t="s">
        <v>318</v>
      </c>
      <c r="D422" s="4" t="s">
        <v>17</v>
      </c>
      <c r="E422" s="21" t="s">
        <v>591</v>
      </c>
      <c r="F422" s="21" t="s">
        <v>1352</v>
      </c>
      <c r="G422" s="4" t="s">
        <v>1353</v>
      </c>
      <c r="H422" s="4" t="s">
        <v>1354</v>
      </c>
      <c r="I422" s="4" t="s">
        <v>1318</v>
      </c>
      <c r="J422" s="4" t="s">
        <v>1319</v>
      </c>
      <c r="K422" s="25">
        <v>308</v>
      </c>
      <c r="L422" s="7">
        <v>15.216699999999999</v>
      </c>
      <c r="M422" s="28">
        <v>1</v>
      </c>
    </row>
    <row r="423" spans="1:13" ht="16.5" x14ac:dyDescent="0.25">
      <c r="A423" s="3" t="s">
        <v>556</v>
      </c>
      <c r="B423" s="4" t="s">
        <v>1314</v>
      </c>
      <c r="C423" s="4" t="s">
        <v>318</v>
      </c>
      <c r="D423" s="4" t="s">
        <v>17</v>
      </c>
      <c r="E423" s="21" t="s">
        <v>591</v>
      </c>
      <c r="F423" s="21" t="s">
        <v>1355</v>
      </c>
      <c r="G423" s="4" t="s">
        <v>1356</v>
      </c>
      <c r="H423" s="4" t="s">
        <v>1357</v>
      </c>
      <c r="I423" s="4" t="s">
        <v>1338</v>
      </c>
      <c r="J423" s="4" t="s">
        <v>1339</v>
      </c>
      <c r="K423" s="25">
        <v>339</v>
      </c>
      <c r="L423" s="7">
        <v>43.924199999999999</v>
      </c>
      <c r="M423" s="28">
        <v>1</v>
      </c>
    </row>
    <row r="424" spans="1:13" ht="16.5" x14ac:dyDescent="0.25">
      <c r="A424" s="3" t="s">
        <v>556</v>
      </c>
      <c r="B424" s="4" t="s">
        <v>1314</v>
      </c>
      <c r="C424" s="4" t="s">
        <v>318</v>
      </c>
      <c r="D424" s="4" t="s">
        <v>17</v>
      </c>
      <c r="E424" s="21" t="s">
        <v>59</v>
      </c>
      <c r="F424" s="21" t="s">
        <v>1358</v>
      </c>
      <c r="G424" s="4" t="s">
        <v>1359</v>
      </c>
      <c r="H424" s="4" t="s">
        <v>1360</v>
      </c>
      <c r="I424" s="4" t="s">
        <v>1318</v>
      </c>
      <c r="J424" s="4" t="s">
        <v>1319</v>
      </c>
      <c r="K424" s="25">
        <v>308</v>
      </c>
      <c r="L424" s="7">
        <v>14.85</v>
      </c>
      <c r="M424" s="28">
        <v>1</v>
      </c>
    </row>
    <row r="425" spans="1:13" ht="16.5" x14ac:dyDescent="0.25">
      <c r="A425" s="3" t="s">
        <v>556</v>
      </c>
      <c r="B425" s="4" t="s">
        <v>1314</v>
      </c>
      <c r="C425" s="4" t="s">
        <v>318</v>
      </c>
      <c r="D425" s="4" t="s">
        <v>17</v>
      </c>
      <c r="E425" s="21" t="s">
        <v>59</v>
      </c>
      <c r="F425" s="21" t="s">
        <v>1361</v>
      </c>
      <c r="G425" s="4" t="s">
        <v>1362</v>
      </c>
      <c r="H425" s="4" t="s">
        <v>1363</v>
      </c>
      <c r="I425" s="4" t="s">
        <v>1318</v>
      </c>
      <c r="J425" s="4" t="s">
        <v>1319</v>
      </c>
      <c r="K425" s="25">
        <v>308</v>
      </c>
      <c r="L425" s="7">
        <v>15.216699999999999</v>
      </c>
      <c r="M425" s="28">
        <v>1</v>
      </c>
    </row>
    <row r="426" spans="1:13" ht="16.5" x14ac:dyDescent="0.25">
      <c r="A426" s="3" t="s">
        <v>556</v>
      </c>
      <c r="B426" s="4" t="s">
        <v>1314</v>
      </c>
      <c r="C426" s="4" t="s">
        <v>318</v>
      </c>
      <c r="D426" s="4" t="s">
        <v>17</v>
      </c>
      <c r="E426" s="21" t="s">
        <v>59</v>
      </c>
      <c r="F426" s="21" t="s">
        <v>1364</v>
      </c>
      <c r="G426" s="4" t="s">
        <v>1365</v>
      </c>
      <c r="H426" s="4" t="s">
        <v>1366</v>
      </c>
      <c r="I426" s="4" t="s">
        <v>1318</v>
      </c>
      <c r="J426" s="4" t="s">
        <v>1319</v>
      </c>
      <c r="K426" s="25">
        <v>308</v>
      </c>
      <c r="L426" s="7">
        <v>15.216699999999999</v>
      </c>
      <c r="M426" s="28">
        <v>1</v>
      </c>
    </row>
    <row r="427" spans="1:13" ht="16.5" x14ac:dyDescent="0.25">
      <c r="A427" s="3" t="s">
        <v>556</v>
      </c>
      <c r="B427" s="4" t="s">
        <v>1314</v>
      </c>
      <c r="C427" s="4" t="s">
        <v>318</v>
      </c>
      <c r="D427" s="4" t="s">
        <v>17</v>
      </c>
      <c r="E427" s="21" t="s">
        <v>59</v>
      </c>
      <c r="F427" s="21" t="s">
        <v>1367</v>
      </c>
      <c r="G427" s="4" t="s">
        <v>1368</v>
      </c>
      <c r="H427" s="4" t="s">
        <v>1369</v>
      </c>
      <c r="I427" s="4" t="s">
        <v>1318</v>
      </c>
      <c r="J427" s="4" t="s">
        <v>1319</v>
      </c>
      <c r="K427" s="25">
        <v>308</v>
      </c>
      <c r="L427" s="7">
        <v>15.216699999999999</v>
      </c>
      <c r="M427" s="28">
        <v>1</v>
      </c>
    </row>
    <row r="428" spans="1:13" ht="16.5" x14ac:dyDescent="0.25">
      <c r="A428" s="3" t="s">
        <v>556</v>
      </c>
      <c r="B428" s="4" t="s">
        <v>1314</v>
      </c>
      <c r="C428" s="4" t="s">
        <v>318</v>
      </c>
      <c r="D428" s="4" t="s">
        <v>17</v>
      </c>
      <c r="E428" s="21" t="s">
        <v>59</v>
      </c>
      <c r="F428" s="21" t="s">
        <v>1370</v>
      </c>
      <c r="G428" s="4" t="s">
        <v>1371</v>
      </c>
      <c r="H428" s="4" t="s">
        <v>1372</v>
      </c>
      <c r="I428" s="4" t="s">
        <v>1338</v>
      </c>
      <c r="J428" s="4" t="s">
        <v>1339</v>
      </c>
      <c r="K428" s="25">
        <v>339</v>
      </c>
      <c r="L428" s="7">
        <v>43.924199999999999</v>
      </c>
      <c r="M428" s="28">
        <v>1</v>
      </c>
    </row>
    <row r="429" spans="1:13" ht="16.5" x14ac:dyDescent="0.25">
      <c r="A429" s="3" t="s">
        <v>556</v>
      </c>
      <c r="B429" s="4" t="s">
        <v>1314</v>
      </c>
      <c r="C429" s="4" t="s">
        <v>318</v>
      </c>
      <c r="D429" s="4" t="s">
        <v>17</v>
      </c>
      <c r="E429" s="21" t="s">
        <v>343</v>
      </c>
      <c r="F429" s="21" t="s">
        <v>1373</v>
      </c>
      <c r="G429" s="4" t="s">
        <v>1374</v>
      </c>
      <c r="H429" s="4" t="s">
        <v>1375</v>
      </c>
      <c r="I429" s="4" t="s">
        <v>1318</v>
      </c>
      <c r="J429" s="4" t="s">
        <v>1319</v>
      </c>
      <c r="K429" s="25">
        <v>308</v>
      </c>
      <c r="L429" s="7">
        <v>14.85</v>
      </c>
      <c r="M429" s="28">
        <v>1</v>
      </c>
    </row>
    <row r="430" spans="1:13" ht="16.5" x14ac:dyDescent="0.25">
      <c r="A430" s="3" t="s">
        <v>556</v>
      </c>
      <c r="B430" s="4" t="s">
        <v>1314</v>
      </c>
      <c r="C430" s="4" t="s">
        <v>318</v>
      </c>
      <c r="D430" s="4" t="s">
        <v>17</v>
      </c>
      <c r="E430" s="21" t="s">
        <v>343</v>
      </c>
      <c r="F430" s="21" t="s">
        <v>1376</v>
      </c>
      <c r="G430" s="4" t="s">
        <v>1377</v>
      </c>
      <c r="H430" s="4" t="s">
        <v>1378</v>
      </c>
      <c r="I430" s="4" t="s">
        <v>1318</v>
      </c>
      <c r="J430" s="4" t="s">
        <v>1319</v>
      </c>
      <c r="K430" s="25">
        <v>308</v>
      </c>
      <c r="L430" s="7">
        <v>14.85</v>
      </c>
      <c r="M430" s="28">
        <v>1</v>
      </c>
    </row>
    <row r="431" spans="1:13" ht="16.5" x14ac:dyDescent="0.25">
      <c r="A431" s="3" t="s">
        <v>556</v>
      </c>
      <c r="B431" s="4" t="s">
        <v>1314</v>
      </c>
      <c r="C431" s="4" t="s">
        <v>318</v>
      </c>
      <c r="D431" s="4" t="s">
        <v>17</v>
      </c>
      <c r="E431" s="21" t="s">
        <v>684</v>
      </c>
      <c r="F431" s="21" t="s">
        <v>1379</v>
      </c>
      <c r="G431" s="4" t="s">
        <v>1380</v>
      </c>
      <c r="H431" s="4" t="s">
        <v>1381</v>
      </c>
      <c r="I431" s="4" t="s">
        <v>1338</v>
      </c>
      <c r="J431" s="4" t="s">
        <v>1339</v>
      </c>
      <c r="K431" s="25">
        <v>339</v>
      </c>
      <c r="L431" s="7">
        <v>43.924199999999999</v>
      </c>
      <c r="M431" s="28">
        <v>1</v>
      </c>
    </row>
    <row r="432" spans="1:13" ht="24.75" x14ac:dyDescent="0.25">
      <c r="A432" s="3" t="s">
        <v>556</v>
      </c>
      <c r="B432" s="4" t="s">
        <v>1314</v>
      </c>
      <c r="C432" s="4" t="s">
        <v>318</v>
      </c>
      <c r="D432" s="4" t="s">
        <v>17</v>
      </c>
      <c r="E432" s="21" t="s">
        <v>328</v>
      </c>
      <c r="F432" s="21" t="s">
        <v>1382</v>
      </c>
      <c r="G432" s="4" t="s">
        <v>1383</v>
      </c>
      <c r="H432" s="4" t="s">
        <v>1384</v>
      </c>
      <c r="I432" s="4" t="s">
        <v>1318</v>
      </c>
      <c r="J432" s="4" t="s">
        <v>1319</v>
      </c>
      <c r="K432" s="25">
        <v>308</v>
      </c>
      <c r="L432" s="7">
        <v>15.216699999999999</v>
      </c>
      <c r="M432" s="28">
        <v>1</v>
      </c>
    </row>
    <row r="433" spans="1:13" ht="24.75" x14ac:dyDescent="0.25">
      <c r="A433" s="3" t="s">
        <v>556</v>
      </c>
      <c r="B433" s="4" t="s">
        <v>1314</v>
      </c>
      <c r="C433" s="4" t="s">
        <v>318</v>
      </c>
      <c r="D433" s="4" t="s">
        <v>17</v>
      </c>
      <c r="E433" s="21" t="s">
        <v>328</v>
      </c>
      <c r="F433" s="21" t="s">
        <v>1385</v>
      </c>
      <c r="G433" s="4" t="s">
        <v>1386</v>
      </c>
      <c r="H433" s="4" t="s">
        <v>1387</v>
      </c>
      <c r="I433" s="4" t="s">
        <v>1318</v>
      </c>
      <c r="J433" s="4" t="s">
        <v>1319</v>
      </c>
      <c r="K433" s="25">
        <v>308</v>
      </c>
      <c r="L433" s="7">
        <v>15.216699999999999</v>
      </c>
      <c r="M433" s="28">
        <v>1</v>
      </c>
    </row>
    <row r="434" spans="1:13" ht="24.75" x14ac:dyDescent="0.25">
      <c r="A434" s="3" t="s">
        <v>556</v>
      </c>
      <c r="B434" s="4" t="s">
        <v>1314</v>
      </c>
      <c r="C434" s="4" t="s">
        <v>318</v>
      </c>
      <c r="D434" s="4" t="s">
        <v>17</v>
      </c>
      <c r="E434" s="21" t="s">
        <v>328</v>
      </c>
      <c r="F434" s="21" t="s">
        <v>1388</v>
      </c>
      <c r="G434" s="4" t="s">
        <v>1389</v>
      </c>
      <c r="H434" s="4" t="s">
        <v>1390</v>
      </c>
      <c r="I434" s="4" t="s">
        <v>1338</v>
      </c>
      <c r="J434" s="4" t="s">
        <v>1339</v>
      </c>
      <c r="K434" s="25">
        <v>339</v>
      </c>
      <c r="L434" s="7">
        <v>44.470999999999997</v>
      </c>
      <c r="M434" s="28">
        <v>1</v>
      </c>
    </row>
    <row r="435" spans="1:13" ht="24.75" x14ac:dyDescent="0.25">
      <c r="A435" s="3" t="s">
        <v>556</v>
      </c>
      <c r="B435" s="4" t="s">
        <v>1314</v>
      </c>
      <c r="C435" s="4" t="s">
        <v>318</v>
      </c>
      <c r="D435" s="4" t="s">
        <v>17</v>
      </c>
      <c r="E435" s="21" t="s">
        <v>328</v>
      </c>
      <c r="F435" s="21" t="s">
        <v>1391</v>
      </c>
      <c r="G435" s="4" t="s">
        <v>1392</v>
      </c>
      <c r="H435" s="4" t="s">
        <v>1393</v>
      </c>
      <c r="I435" s="4" t="s">
        <v>1338</v>
      </c>
      <c r="J435" s="4" t="s">
        <v>1339</v>
      </c>
      <c r="K435" s="25">
        <v>339</v>
      </c>
      <c r="L435" s="7">
        <v>44.470999999999997</v>
      </c>
      <c r="M435" s="28">
        <v>1</v>
      </c>
    </row>
    <row r="436" spans="1:13" ht="16.5" x14ac:dyDescent="0.25">
      <c r="A436" s="3" t="s">
        <v>556</v>
      </c>
      <c r="B436" s="4" t="s">
        <v>1314</v>
      </c>
      <c r="C436" s="4" t="s">
        <v>318</v>
      </c>
      <c r="D436" s="4" t="s">
        <v>17</v>
      </c>
      <c r="E436" s="21" t="s">
        <v>693</v>
      </c>
      <c r="F436" s="21" t="s">
        <v>1394</v>
      </c>
      <c r="G436" s="4" t="s">
        <v>1395</v>
      </c>
      <c r="H436" s="4" t="s">
        <v>1396</v>
      </c>
      <c r="I436" s="4" t="s">
        <v>1318</v>
      </c>
      <c r="J436" s="4" t="s">
        <v>1319</v>
      </c>
      <c r="K436" s="25">
        <v>308</v>
      </c>
      <c r="L436" s="7">
        <v>15.216699999999999</v>
      </c>
      <c r="M436" s="28">
        <v>1</v>
      </c>
    </row>
    <row r="437" spans="1:13" ht="16.5" x14ac:dyDescent="0.25">
      <c r="A437" s="3" t="s">
        <v>556</v>
      </c>
      <c r="B437" s="4" t="s">
        <v>1314</v>
      </c>
      <c r="C437" s="4" t="s">
        <v>318</v>
      </c>
      <c r="D437" s="4" t="s">
        <v>588</v>
      </c>
      <c r="E437" s="21" t="s">
        <v>406</v>
      </c>
      <c r="F437" s="21" t="s">
        <v>1397</v>
      </c>
      <c r="G437" s="4" t="s">
        <v>1398</v>
      </c>
      <c r="H437" s="4" t="s">
        <v>1399</v>
      </c>
      <c r="I437" s="4" t="s">
        <v>1338</v>
      </c>
      <c r="J437" s="4" t="s">
        <v>1339</v>
      </c>
      <c r="K437" s="25">
        <v>339</v>
      </c>
      <c r="L437" s="7">
        <v>43.924199999999999</v>
      </c>
      <c r="M437" s="28">
        <v>1</v>
      </c>
    </row>
    <row r="438" spans="1:13" ht="16.5" x14ac:dyDescent="0.25">
      <c r="A438" s="3" t="s">
        <v>556</v>
      </c>
      <c r="B438" s="4" t="s">
        <v>1314</v>
      </c>
      <c r="C438" s="4" t="s">
        <v>318</v>
      </c>
      <c r="D438" s="4" t="s">
        <v>588</v>
      </c>
      <c r="E438" s="21" t="s">
        <v>406</v>
      </c>
      <c r="F438" s="21" t="s">
        <v>1400</v>
      </c>
      <c r="G438" s="4" t="s">
        <v>1401</v>
      </c>
      <c r="H438" s="4" t="s">
        <v>1402</v>
      </c>
      <c r="I438" s="4" t="s">
        <v>1318</v>
      </c>
      <c r="J438" s="4" t="s">
        <v>1319</v>
      </c>
      <c r="K438" s="25">
        <v>308</v>
      </c>
      <c r="L438" s="7">
        <v>14.85</v>
      </c>
      <c r="M438" s="28">
        <v>1</v>
      </c>
    </row>
    <row r="439" spans="1:13" ht="16.5" x14ac:dyDescent="0.25">
      <c r="A439" s="3" t="s">
        <v>556</v>
      </c>
      <c r="B439" s="4" t="s">
        <v>1314</v>
      </c>
      <c r="C439" s="4" t="s">
        <v>318</v>
      </c>
      <c r="D439" s="4" t="s">
        <v>588</v>
      </c>
      <c r="E439" s="21" t="s">
        <v>406</v>
      </c>
      <c r="F439" s="21" t="s">
        <v>1403</v>
      </c>
      <c r="G439" s="4" t="s">
        <v>1404</v>
      </c>
      <c r="H439" s="4" t="s">
        <v>1405</v>
      </c>
      <c r="I439" s="4" t="s">
        <v>1338</v>
      </c>
      <c r="J439" s="4" t="s">
        <v>1339</v>
      </c>
      <c r="K439" s="25">
        <v>339</v>
      </c>
      <c r="L439" s="7">
        <v>43.924199999999999</v>
      </c>
      <c r="M439" s="28">
        <v>1</v>
      </c>
    </row>
    <row r="440" spans="1:13" ht="16.5" x14ac:dyDescent="0.25">
      <c r="A440" s="3" t="s">
        <v>556</v>
      </c>
      <c r="B440" s="4" t="s">
        <v>1314</v>
      </c>
      <c r="C440" s="4" t="s">
        <v>318</v>
      </c>
      <c r="D440" s="4" t="s">
        <v>108</v>
      </c>
      <c r="E440" s="21" t="s">
        <v>406</v>
      </c>
      <c r="F440" s="21" t="s">
        <v>1406</v>
      </c>
      <c r="G440" s="4" t="s">
        <v>1407</v>
      </c>
      <c r="H440" s="4" t="s">
        <v>1408</v>
      </c>
      <c r="I440" s="4" t="s">
        <v>1338</v>
      </c>
      <c r="J440" s="4" t="s">
        <v>1339</v>
      </c>
      <c r="K440" s="25">
        <v>339</v>
      </c>
      <c r="L440" s="7">
        <v>43.924199999999999</v>
      </c>
      <c r="M440" s="28">
        <v>1</v>
      </c>
    </row>
    <row r="441" spans="1:13" ht="16.5" x14ac:dyDescent="0.25">
      <c r="A441" s="3" t="s">
        <v>556</v>
      </c>
      <c r="B441" s="4" t="s">
        <v>1314</v>
      </c>
      <c r="C441" s="4" t="s">
        <v>318</v>
      </c>
      <c r="D441" s="4" t="s">
        <v>17</v>
      </c>
      <c r="E441" s="21" t="s">
        <v>103</v>
      </c>
      <c r="F441" s="21" t="s">
        <v>1409</v>
      </c>
      <c r="G441" s="4" t="s">
        <v>1410</v>
      </c>
      <c r="H441" s="4" t="s">
        <v>1411</v>
      </c>
      <c r="I441" s="4" t="s">
        <v>1318</v>
      </c>
      <c r="J441" s="4" t="s">
        <v>1319</v>
      </c>
      <c r="K441" s="25">
        <v>308</v>
      </c>
      <c r="L441" s="7">
        <v>15.216699999999999</v>
      </c>
      <c r="M441" s="28">
        <v>1</v>
      </c>
    </row>
    <row r="442" spans="1:13" ht="16.5" x14ac:dyDescent="0.25">
      <c r="A442" s="3" t="s">
        <v>556</v>
      </c>
      <c r="B442" s="4" t="s">
        <v>1314</v>
      </c>
      <c r="C442" s="4" t="s">
        <v>318</v>
      </c>
      <c r="D442" s="4" t="s">
        <v>17</v>
      </c>
      <c r="E442" s="21" t="s">
        <v>148</v>
      </c>
      <c r="F442" s="21" t="s">
        <v>1412</v>
      </c>
      <c r="G442" s="4" t="s">
        <v>1413</v>
      </c>
      <c r="H442" s="4" t="s">
        <v>1414</v>
      </c>
      <c r="I442" s="4" t="s">
        <v>1318</v>
      </c>
      <c r="J442" s="4" t="s">
        <v>1319</v>
      </c>
      <c r="K442" s="25">
        <v>308</v>
      </c>
      <c r="L442" s="7">
        <v>14.85</v>
      </c>
      <c r="M442" s="28">
        <v>1</v>
      </c>
    </row>
    <row r="443" spans="1:13" ht="16.5" x14ac:dyDescent="0.25">
      <c r="A443" s="3" t="s">
        <v>556</v>
      </c>
      <c r="B443" s="4" t="s">
        <v>1314</v>
      </c>
      <c r="C443" s="4" t="s">
        <v>1415</v>
      </c>
      <c r="D443" s="4" t="s">
        <v>17</v>
      </c>
      <c r="E443" s="21" t="s">
        <v>148</v>
      </c>
      <c r="F443" s="21" t="s">
        <v>1416</v>
      </c>
      <c r="G443" s="4" t="s">
        <v>1417</v>
      </c>
      <c r="H443" s="4" t="s">
        <v>1418</v>
      </c>
      <c r="I443" s="4" t="s">
        <v>1318</v>
      </c>
      <c r="J443" s="4" t="s">
        <v>1319</v>
      </c>
      <c r="K443" s="25">
        <v>308</v>
      </c>
      <c r="L443" s="7">
        <v>14.85</v>
      </c>
      <c r="M443" s="28">
        <v>1</v>
      </c>
    </row>
    <row r="444" spans="1:13" ht="16.5" x14ac:dyDescent="0.25">
      <c r="A444" s="3" t="s">
        <v>556</v>
      </c>
      <c r="B444" s="4" t="s">
        <v>1314</v>
      </c>
      <c r="C444" s="4" t="s">
        <v>318</v>
      </c>
      <c r="D444" s="4" t="s">
        <v>17</v>
      </c>
      <c r="E444" s="21" t="s">
        <v>148</v>
      </c>
      <c r="F444" s="21" t="s">
        <v>1419</v>
      </c>
      <c r="G444" s="4" t="s">
        <v>1420</v>
      </c>
      <c r="H444" s="4" t="s">
        <v>1421</v>
      </c>
      <c r="I444" s="4" t="s">
        <v>1318</v>
      </c>
      <c r="J444" s="4" t="s">
        <v>1319</v>
      </c>
      <c r="K444" s="25">
        <v>308</v>
      </c>
      <c r="L444" s="7">
        <v>14.85</v>
      </c>
      <c r="M444" s="28">
        <v>1</v>
      </c>
    </row>
    <row r="445" spans="1:13" ht="16.5" x14ac:dyDescent="0.25">
      <c r="A445" s="3" t="s">
        <v>556</v>
      </c>
      <c r="B445" s="4" t="s">
        <v>1314</v>
      </c>
      <c r="C445" s="4" t="s">
        <v>318</v>
      </c>
      <c r="D445" s="4" t="s">
        <v>17</v>
      </c>
      <c r="E445" s="21" t="s">
        <v>148</v>
      </c>
      <c r="F445" s="21" t="s">
        <v>1422</v>
      </c>
      <c r="G445" s="4" t="s">
        <v>1423</v>
      </c>
      <c r="H445" s="4" t="s">
        <v>1424</v>
      </c>
      <c r="I445" s="4" t="s">
        <v>1318</v>
      </c>
      <c r="J445" s="4" t="s">
        <v>1319</v>
      </c>
      <c r="K445" s="25">
        <v>308</v>
      </c>
      <c r="L445" s="7">
        <v>15.216699999999999</v>
      </c>
      <c r="M445" s="28">
        <v>1</v>
      </c>
    </row>
    <row r="446" spans="1:13" ht="16.5" x14ac:dyDescent="0.25">
      <c r="A446" s="3" t="s">
        <v>556</v>
      </c>
      <c r="B446" s="4" t="s">
        <v>1314</v>
      </c>
      <c r="C446" s="4" t="s">
        <v>318</v>
      </c>
      <c r="D446" s="4" t="s">
        <v>17</v>
      </c>
      <c r="E446" s="21" t="s">
        <v>148</v>
      </c>
      <c r="F446" s="21" t="s">
        <v>1425</v>
      </c>
      <c r="G446" s="4" t="s">
        <v>1426</v>
      </c>
      <c r="H446" s="4" t="s">
        <v>1427</v>
      </c>
      <c r="I446" s="4" t="s">
        <v>1338</v>
      </c>
      <c r="J446" s="4" t="s">
        <v>1339</v>
      </c>
      <c r="K446" s="25">
        <v>339</v>
      </c>
      <c r="L446" s="7">
        <v>43.924199999999999</v>
      </c>
      <c r="M446" s="28">
        <v>1</v>
      </c>
    </row>
    <row r="447" spans="1:13" ht="16.5" x14ac:dyDescent="0.25">
      <c r="A447" s="3" t="s">
        <v>556</v>
      </c>
      <c r="B447" s="4" t="s">
        <v>1314</v>
      </c>
      <c r="C447" s="4" t="s">
        <v>318</v>
      </c>
      <c r="D447" s="4" t="s">
        <v>17</v>
      </c>
      <c r="E447" s="21" t="s">
        <v>148</v>
      </c>
      <c r="F447" s="21" t="s">
        <v>1428</v>
      </c>
      <c r="G447" s="4" t="s">
        <v>1429</v>
      </c>
      <c r="H447" s="4" t="s">
        <v>1430</v>
      </c>
      <c r="I447" s="4" t="s">
        <v>1338</v>
      </c>
      <c r="J447" s="4" t="s">
        <v>1339</v>
      </c>
      <c r="K447" s="25">
        <v>339</v>
      </c>
      <c r="L447" s="7">
        <v>43.924199999999999</v>
      </c>
      <c r="M447" s="28">
        <v>1</v>
      </c>
    </row>
    <row r="448" spans="1:13" ht="16.5" x14ac:dyDescent="0.25">
      <c r="A448" s="3" t="s">
        <v>556</v>
      </c>
      <c r="B448" s="4" t="s">
        <v>1314</v>
      </c>
      <c r="C448" s="4" t="s">
        <v>318</v>
      </c>
      <c r="D448" s="4" t="s">
        <v>17</v>
      </c>
      <c r="E448" s="21" t="s">
        <v>706</v>
      </c>
      <c r="F448" s="21" t="s">
        <v>1431</v>
      </c>
      <c r="G448" s="4" t="s">
        <v>1432</v>
      </c>
      <c r="H448" s="4" t="s">
        <v>1433</v>
      </c>
      <c r="I448" s="4" t="s">
        <v>1318</v>
      </c>
      <c r="J448" s="4" t="s">
        <v>1319</v>
      </c>
      <c r="K448" s="25">
        <v>308</v>
      </c>
      <c r="L448" s="7">
        <v>15.216699999999999</v>
      </c>
      <c r="M448" s="28">
        <v>1</v>
      </c>
    </row>
    <row r="449" spans="1:13" ht="24.75" x14ac:dyDescent="0.25">
      <c r="A449" s="3" t="s">
        <v>556</v>
      </c>
      <c r="B449" s="4" t="s">
        <v>1314</v>
      </c>
      <c r="C449" s="4" t="s">
        <v>318</v>
      </c>
      <c r="D449" s="4" t="s">
        <v>17</v>
      </c>
      <c r="E449" s="21" t="s">
        <v>712</v>
      </c>
      <c r="F449" s="21" t="s">
        <v>1434</v>
      </c>
      <c r="G449" s="4" t="s">
        <v>1435</v>
      </c>
      <c r="H449" s="4" t="s">
        <v>1436</v>
      </c>
      <c r="I449" s="4" t="s">
        <v>1338</v>
      </c>
      <c r="J449" s="4" t="s">
        <v>1339</v>
      </c>
      <c r="K449" s="25">
        <v>339</v>
      </c>
      <c r="L449" s="7">
        <v>43.924199999999999</v>
      </c>
      <c r="M449" s="28">
        <v>1</v>
      </c>
    </row>
    <row r="450" spans="1:13" ht="24.75" x14ac:dyDescent="0.25">
      <c r="A450" s="3" t="s">
        <v>556</v>
      </c>
      <c r="B450" s="4" t="s">
        <v>1314</v>
      </c>
      <c r="C450" s="4" t="s">
        <v>318</v>
      </c>
      <c r="D450" s="4" t="s">
        <v>588</v>
      </c>
      <c r="E450" s="21" t="s">
        <v>712</v>
      </c>
      <c r="F450" s="21" t="s">
        <v>1437</v>
      </c>
      <c r="G450" s="4" t="s">
        <v>1438</v>
      </c>
      <c r="H450" s="4" t="s">
        <v>1439</v>
      </c>
      <c r="I450" s="4" t="s">
        <v>1318</v>
      </c>
      <c r="J450" s="4" t="s">
        <v>1319</v>
      </c>
      <c r="K450" s="25">
        <v>308</v>
      </c>
      <c r="L450" s="7">
        <v>15.216699999999999</v>
      </c>
      <c r="M450" s="28">
        <v>1</v>
      </c>
    </row>
    <row r="451" spans="1:13" ht="16.5" x14ac:dyDescent="0.25">
      <c r="A451" s="3" t="s">
        <v>556</v>
      </c>
      <c r="B451" s="4" t="s">
        <v>1314</v>
      </c>
      <c r="C451" s="4" t="s">
        <v>318</v>
      </c>
      <c r="D451" s="4" t="s">
        <v>588</v>
      </c>
      <c r="E451" s="21" t="s">
        <v>132</v>
      </c>
      <c r="F451" s="21" t="s">
        <v>1440</v>
      </c>
      <c r="G451" s="4" t="s">
        <v>1441</v>
      </c>
      <c r="H451" s="4" t="s">
        <v>1442</v>
      </c>
      <c r="I451" s="4" t="s">
        <v>1338</v>
      </c>
      <c r="J451" s="4" t="s">
        <v>1339</v>
      </c>
      <c r="K451" s="25">
        <v>339</v>
      </c>
      <c r="L451" s="7">
        <v>43.924199999999999</v>
      </c>
      <c r="M451" s="28">
        <v>1</v>
      </c>
    </row>
    <row r="452" spans="1:13" ht="16.5" x14ac:dyDescent="0.25">
      <c r="A452" s="3" t="s">
        <v>556</v>
      </c>
      <c r="B452" s="4" t="s">
        <v>1314</v>
      </c>
      <c r="C452" s="4" t="s">
        <v>318</v>
      </c>
      <c r="D452" s="4" t="s">
        <v>588</v>
      </c>
      <c r="E452" s="21" t="s">
        <v>132</v>
      </c>
      <c r="F452" s="21" t="s">
        <v>1443</v>
      </c>
      <c r="G452" s="4" t="s">
        <v>1444</v>
      </c>
      <c r="H452" s="4" t="s">
        <v>54</v>
      </c>
      <c r="I452" s="4" t="s">
        <v>1318</v>
      </c>
      <c r="J452" s="4" t="s">
        <v>1319</v>
      </c>
      <c r="K452" s="25">
        <v>308</v>
      </c>
      <c r="L452" s="7">
        <v>15.216699999999999</v>
      </c>
      <c r="M452" s="28">
        <v>1</v>
      </c>
    </row>
    <row r="453" spans="1:13" ht="16.5" x14ac:dyDescent="0.25">
      <c r="A453" s="3" t="s">
        <v>556</v>
      </c>
      <c r="B453" s="4" t="s">
        <v>1314</v>
      </c>
      <c r="C453" s="4" t="s">
        <v>318</v>
      </c>
      <c r="D453" s="4" t="s">
        <v>588</v>
      </c>
      <c r="E453" s="21" t="s">
        <v>132</v>
      </c>
      <c r="F453" s="21" t="s">
        <v>1445</v>
      </c>
      <c r="G453" s="4" t="s">
        <v>1446</v>
      </c>
      <c r="H453" s="4" t="s">
        <v>1447</v>
      </c>
      <c r="I453" s="4" t="s">
        <v>1338</v>
      </c>
      <c r="J453" s="4" t="s">
        <v>1339</v>
      </c>
      <c r="K453" s="25">
        <v>339</v>
      </c>
      <c r="L453" s="7">
        <v>43.924199999999999</v>
      </c>
      <c r="M453" s="28">
        <v>1</v>
      </c>
    </row>
    <row r="454" spans="1:13" ht="16.5" x14ac:dyDescent="0.25">
      <c r="A454" s="3" t="s">
        <v>556</v>
      </c>
      <c r="B454" s="4" t="s">
        <v>1314</v>
      </c>
      <c r="C454" s="4" t="s">
        <v>318</v>
      </c>
      <c r="D454" s="4" t="s">
        <v>588</v>
      </c>
      <c r="E454" s="21" t="s">
        <v>132</v>
      </c>
      <c r="F454" s="21" t="s">
        <v>1448</v>
      </c>
      <c r="G454" s="4" t="s">
        <v>1449</v>
      </c>
      <c r="H454" s="4" t="s">
        <v>1450</v>
      </c>
      <c r="I454" s="4" t="s">
        <v>1338</v>
      </c>
      <c r="J454" s="4" t="s">
        <v>1339</v>
      </c>
      <c r="K454" s="25">
        <v>339</v>
      </c>
      <c r="L454" s="7">
        <v>43.924199999999999</v>
      </c>
      <c r="M454" s="28">
        <v>1</v>
      </c>
    </row>
    <row r="455" spans="1:13" ht="16.5" x14ac:dyDescent="0.25">
      <c r="A455" s="3" t="s">
        <v>556</v>
      </c>
      <c r="B455" s="4" t="s">
        <v>1314</v>
      </c>
      <c r="C455" s="4" t="s">
        <v>318</v>
      </c>
      <c r="D455" s="4" t="s">
        <v>17</v>
      </c>
      <c r="E455" s="21" t="s">
        <v>220</v>
      </c>
      <c r="F455" s="21" t="s">
        <v>1451</v>
      </c>
      <c r="G455" s="4" t="s">
        <v>1452</v>
      </c>
      <c r="H455" s="4" t="s">
        <v>1453</v>
      </c>
      <c r="I455" s="4" t="s">
        <v>1318</v>
      </c>
      <c r="J455" s="4" t="s">
        <v>1319</v>
      </c>
      <c r="K455" s="25">
        <v>308</v>
      </c>
      <c r="L455" s="7">
        <v>14.85</v>
      </c>
      <c r="M455" s="28">
        <v>1</v>
      </c>
    </row>
    <row r="456" spans="1:13" ht="16.5" x14ac:dyDescent="0.25">
      <c r="A456" s="3" t="s">
        <v>556</v>
      </c>
      <c r="B456" s="4" t="s">
        <v>1314</v>
      </c>
      <c r="C456" s="4" t="s">
        <v>318</v>
      </c>
      <c r="D456" s="4" t="s">
        <v>17</v>
      </c>
      <c r="E456" s="21" t="s">
        <v>220</v>
      </c>
      <c r="F456" s="21" t="s">
        <v>1454</v>
      </c>
      <c r="G456" s="4" t="s">
        <v>1455</v>
      </c>
      <c r="H456" s="4" t="s">
        <v>1447</v>
      </c>
      <c r="I456" s="4" t="s">
        <v>1338</v>
      </c>
      <c r="J456" s="4" t="s">
        <v>1339</v>
      </c>
      <c r="K456" s="25">
        <v>339</v>
      </c>
      <c r="L456" s="7">
        <v>43.924199999999999</v>
      </c>
      <c r="M456" s="28">
        <v>1</v>
      </c>
    </row>
    <row r="457" spans="1:13" ht="16.5" x14ac:dyDescent="0.25">
      <c r="A457" s="3" t="s">
        <v>556</v>
      </c>
      <c r="B457" s="4" t="s">
        <v>1314</v>
      </c>
      <c r="C457" s="4" t="s">
        <v>318</v>
      </c>
      <c r="D457" s="4" t="s">
        <v>17</v>
      </c>
      <c r="E457" s="21" t="s">
        <v>771</v>
      </c>
      <c r="F457" s="21" t="s">
        <v>1456</v>
      </c>
      <c r="G457" s="4" t="s">
        <v>1457</v>
      </c>
      <c r="H457" s="4" t="s">
        <v>1458</v>
      </c>
      <c r="I457" s="4" t="s">
        <v>1318</v>
      </c>
      <c r="J457" s="4" t="s">
        <v>1319</v>
      </c>
      <c r="K457" s="25">
        <v>308</v>
      </c>
      <c r="L457" s="7">
        <v>15.216699999999999</v>
      </c>
      <c r="M457" s="28">
        <v>1</v>
      </c>
    </row>
    <row r="458" spans="1:13" ht="24.75" x14ac:dyDescent="0.25">
      <c r="A458" s="3" t="s">
        <v>556</v>
      </c>
      <c r="B458" s="4" t="s">
        <v>1314</v>
      </c>
      <c r="C458" s="4" t="s">
        <v>318</v>
      </c>
      <c r="D458" s="4" t="s">
        <v>17</v>
      </c>
      <c r="E458" s="21" t="s">
        <v>634</v>
      </c>
      <c r="F458" s="21" t="s">
        <v>1459</v>
      </c>
      <c r="G458" s="4" t="s">
        <v>1460</v>
      </c>
      <c r="H458" s="4" t="s">
        <v>1461</v>
      </c>
      <c r="I458" s="4" t="s">
        <v>1338</v>
      </c>
      <c r="J458" s="4" t="s">
        <v>1339</v>
      </c>
      <c r="K458" s="25">
        <v>339</v>
      </c>
      <c r="L458" s="7">
        <v>43.924199999999999</v>
      </c>
      <c r="M458" s="28">
        <v>1</v>
      </c>
    </row>
    <row r="459" spans="1:13" ht="24.75" x14ac:dyDescent="0.25">
      <c r="A459" s="3" t="s">
        <v>556</v>
      </c>
      <c r="B459" s="4" t="s">
        <v>1314</v>
      </c>
      <c r="C459" s="4" t="s">
        <v>318</v>
      </c>
      <c r="D459" s="4" t="s">
        <v>17</v>
      </c>
      <c r="E459" s="21" t="s">
        <v>634</v>
      </c>
      <c r="F459" s="21" t="s">
        <v>1462</v>
      </c>
      <c r="G459" s="4" t="s">
        <v>1463</v>
      </c>
      <c r="H459" s="4" t="s">
        <v>1464</v>
      </c>
      <c r="I459" s="4" t="s">
        <v>1338</v>
      </c>
      <c r="J459" s="4" t="s">
        <v>1339</v>
      </c>
      <c r="K459" s="25">
        <v>339</v>
      </c>
      <c r="L459" s="7">
        <v>43.924199999999999</v>
      </c>
      <c r="M459" s="28">
        <v>1</v>
      </c>
    </row>
    <row r="460" spans="1:13" ht="24.75" x14ac:dyDescent="0.25">
      <c r="A460" s="3" t="s">
        <v>556</v>
      </c>
      <c r="B460" s="4" t="s">
        <v>1314</v>
      </c>
      <c r="C460" s="4" t="s">
        <v>318</v>
      </c>
      <c r="D460" s="4" t="s">
        <v>17</v>
      </c>
      <c r="E460" s="21" t="s">
        <v>634</v>
      </c>
      <c r="F460" s="21" t="s">
        <v>1465</v>
      </c>
      <c r="G460" s="4" t="s">
        <v>1466</v>
      </c>
      <c r="H460" s="4" t="s">
        <v>1467</v>
      </c>
      <c r="I460" s="4" t="s">
        <v>1338</v>
      </c>
      <c r="J460" s="4" t="s">
        <v>1339</v>
      </c>
      <c r="K460" s="25">
        <v>339</v>
      </c>
      <c r="L460" s="7">
        <v>43.924199999999999</v>
      </c>
      <c r="M460" s="28">
        <v>1</v>
      </c>
    </row>
    <row r="461" spans="1:13" ht="16.5" x14ac:dyDescent="0.25">
      <c r="A461" s="3" t="s">
        <v>556</v>
      </c>
      <c r="B461" s="4" t="s">
        <v>1314</v>
      </c>
      <c r="C461" s="4" t="s">
        <v>318</v>
      </c>
      <c r="D461" s="4" t="s">
        <v>17</v>
      </c>
      <c r="E461" s="21" t="s">
        <v>637</v>
      </c>
      <c r="F461" s="21" t="s">
        <v>1468</v>
      </c>
      <c r="G461" s="4" t="s">
        <v>1469</v>
      </c>
      <c r="H461" s="4" t="s">
        <v>1470</v>
      </c>
      <c r="I461" s="4" t="s">
        <v>1338</v>
      </c>
      <c r="J461" s="4" t="s">
        <v>1339</v>
      </c>
      <c r="K461" s="25">
        <v>339</v>
      </c>
      <c r="L461" s="7">
        <v>43.924199999999999</v>
      </c>
      <c r="M461" s="28">
        <v>1</v>
      </c>
    </row>
    <row r="462" spans="1:13" ht="16.5" x14ac:dyDescent="0.25">
      <c r="A462" s="3" t="s">
        <v>556</v>
      </c>
      <c r="B462" s="4" t="s">
        <v>1314</v>
      </c>
      <c r="C462" s="4" t="s">
        <v>318</v>
      </c>
      <c r="D462" s="4" t="s">
        <v>17</v>
      </c>
      <c r="E462" s="21" t="s">
        <v>637</v>
      </c>
      <c r="F462" s="21" t="s">
        <v>1471</v>
      </c>
      <c r="G462" s="4" t="s">
        <v>1472</v>
      </c>
      <c r="H462" s="4" t="s">
        <v>1473</v>
      </c>
      <c r="I462" s="4" t="s">
        <v>1338</v>
      </c>
      <c r="J462" s="4" t="s">
        <v>1339</v>
      </c>
      <c r="K462" s="25">
        <v>339</v>
      </c>
      <c r="L462" s="7">
        <v>43.924199999999999</v>
      </c>
      <c r="M462" s="28">
        <v>1</v>
      </c>
    </row>
    <row r="463" spans="1:13" ht="24.75" x14ac:dyDescent="0.25">
      <c r="A463" s="3" t="s">
        <v>556</v>
      </c>
      <c r="B463" s="4" t="s">
        <v>1314</v>
      </c>
      <c r="C463" s="4" t="s">
        <v>318</v>
      </c>
      <c r="D463" s="4" t="s">
        <v>17</v>
      </c>
      <c r="E463" s="21" t="s">
        <v>723</v>
      </c>
      <c r="F463" s="21" t="s">
        <v>1474</v>
      </c>
      <c r="G463" s="4" t="s">
        <v>1475</v>
      </c>
      <c r="H463" s="4" t="s">
        <v>1476</v>
      </c>
      <c r="I463" s="4" t="s">
        <v>1318</v>
      </c>
      <c r="J463" s="4" t="s">
        <v>1319</v>
      </c>
      <c r="K463" s="25">
        <v>308</v>
      </c>
      <c r="L463" s="7">
        <v>15.216699999999999</v>
      </c>
      <c r="M463" s="28">
        <v>1</v>
      </c>
    </row>
    <row r="464" spans="1:13" ht="24.75" x14ac:dyDescent="0.25">
      <c r="A464" s="3" t="s">
        <v>556</v>
      </c>
      <c r="B464" s="4" t="s">
        <v>1314</v>
      </c>
      <c r="C464" s="4" t="s">
        <v>318</v>
      </c>
      <c r="D464" s="4" t="s">
        <v>17</v>
      </c>
      <c r="E464" s="21" t="s">
        <v>723</v>
      </c>
      <c r="F464" s="21" t="s">
        <v>1477</v>
      </c>
      <c r="G464" s="4" t="s">
        <v>1478</v>
      </c>
      <c r="H464" s="4" t="s">
        <v>1479</v>
      </c>
      <c r="I464" s="4" t="s">
        <v>1338</v>
      </c>
      <c r="J464" s="4" t="s">
        <v>1339</v>
      </c>
      <c r="K464" s="25">
        <v>339</v>
      </c>
      <c r="L464" s="7">
        <v>43.924199999999999</v>
      </c>
      <c r="M464" s="28">
        <v>1</v>
      </c>
    </row>
    <row r="465" spans="1:13" ht="24.75" x14ac:dyDescent="0.25">
      <c r="A465" s="3" t="s">
        <v>556</v>
      </c>
      <c r="B465" s="4" t="s">
        <v>1314</v>
      </c>
      <c r="C465" s="4" t="s">
        <v>318</v>
      </c>
      <c r="D465" s="4" t="s">
        <v>17</v>
      </c>
      <c r="E465" s="21" t="s">
        <v>723</v>
      </c>
      <c r="F465" s="21" t="s">
        <v>1480</v>
      </c>
      <c r="G465" s="4" t="s">
        <v>1481</v>
      </c>
      <c r="H465" s="4" t="s">
        <v>1482</v>
      </c>
      <c r="I465" s="4" t="s">
        <v>1338</v>
      </c>
      <c r="J465" s="4" t="s">
        <v>1339</v>
      </c>
      <c r="K465" s="25">
        <v>339</v>
      </c>
      <c r="L465" s="7">
        <v>43.924199999999999</v>
      </c>
      <c r="M465" s="28">
        <v>1</v>
      </c>
    </row>
    <row r="466" spans="1:13" ht="24.75" x14ac:dyDescent="0.25">
      <c r="A466" s="3" t="s">
        <v>556</v>
      </c>
      <c r="B466" s="4" t="s">
        <v>1483</v>
      </c>
      <c r="C466" s="4" t="s">
        <v>318</v>
      </c>
      <c r="D466" s="4" t="s">
        <v>108</v>
      </c>
      <c r="E466" s="21" t="s">
        <v>723</v>
      </c>
      <c r="F466" s="21" t="s">
        <v>1484</v>
      </c>
      <c r="G466" s="4" t="s">
        <v>1485</v>
      </c>
      <c r="H466" s="4" t="s">
        <v>1486</v>
      </c>
      <c r="I466" s="4" t="s">
        <v>1338</v>
      </c>
      <c r="J466" s="4" t="s">
        <v>1339</v>
      </c>
      <c r="K466" s="25">
        <v>339</v>
      </c>
      <c r="L466" s="7">
        <v>44.470999999999997</v>
      </c>
      <c r="M466" s="28">
        <v>1</v>
      </c>
    </row>
    <row r="467" spans="1:13" ht="16.5" x14ac:dyDescent="0.25">
      <c r="A467" s="3" t="s">
        <v>556</v>
      </c>
      <c r="B467" s="4" t="s">
        <v>1487</v>
      </c>
      <c r="C467" s="4" t="s">
        <v>248</v>
      </c>
      <c r="D467" s="4" t="s">
        <v>17</v>
      </c>
      <c r="E467" s="21" t="s">
        <v>591</v>
      </c>
      <c r="F467" s="21" t="s">
        <v>1488</v>
      </c>
      <c r="G467" s="4" t="s">
        <v>1489</v>
      </c>
      <c r="H467" s="4" t="s">
        <v>1490</v>
      </c>
      <c r="I467" s="4" t="s">
        <v>1491</v>
      </c>
      <c r="J467" s="4" t="s">
        <v>1492</v>
      </c>
      <c r="K467" s="25">
        <v>540</v>
      </c>
      <c r="L467" s="7">
        <v>178.54839999999999</v>
      </c>
      <c r="M467" s="28">
        <v>1</v>
      </c>
    </row>
    <row r="468" spans="1:13" ht="16.5" x14ac:dyDescent="0.25">
      <c r="A468" s="3" t="s">
        <v>556</v>
      </c>
      <c r="B468" s="4" t="s">
        <v>1487</v>
      </c>
      <c r="C468" s="4" t="s">
        <v>248</v>
      </c>
      <c r="D468" s="4" t="s">
        <v>17</v>
      </c>
      <c r="E468" s="21" t="s">
        <v>148</v>
      </c>
      <c r="F468" s="21" t="s">
        <v>1493</v>
      </c>
      <c r="G468" s="4" t="s">
        <v>1494</v>
      </c>
      <c r="H468" s="4" t="s">
        <v>1495</v>
      </c>
      <c r="I468" s="4" t="s">
        <v>1491</v>
      </c>
      <c r="J468" s="4" t="s">
        <v>1492</v>
      </c>
      <c r="K468" s="25">
        <v>540</v>
      </c>
      <c r="L468" s="7">
        <v>178.54839999999999</v>
      </c>
      <c r="M468" s="28">
        <v>1</v>
      </c>
    </row>
    <row r="469" spans="1:13" ht="16.5" x14ac:dyDescent="0.25">
      <c r="A469" s="3" t="s">
        <v>556</v>
      </c>
      <c r="B469" s="4" t="s">
        <v>1487</v>
      </c>
      <c r="C469" s="4" t="s">
        <v>248</v>
      </c>
      <c r="D469" s="4" t="s">
        <v>17</v>
      </c>
      <c r="E469" s="21" t="s">
        <v>148</v>
      </c>
      <c r="F469" s="21" t="s">
        <v>1496</v>
      </c>
      <c r="G469" s="4" t="s">
        <v>1497</v>
      </c>
      <c r="H469" s="4" t="s">
        <v>1498</v>
      </c>
      <c r="I469" s="4" t="s">
        <v>1491</v>
      </c>
      <c r="J469" s="4" t="s">
        <v>1492</v>
      </c>
      <c r="K469" s="25">
        <v>540</v>
      </c>
      <c r="L469" s="7">
        <v>178.54839999999999</v>
      </c>
      <c r="M469" s="28">
        <v>1</v>
      </c>
    </row>
    <row r="470" spans="1:13" ht="16.5" x14ac:dyDescent="0.25">
      <c r="A470" s="3" t="s">
        <v>556</v>
      </c>
      <c r="B470" s="4" t="s">
        <v>1487</v>
      </c>
      <c r="C470" s="4" t="s">
        <v>248</v>
      </c>
      <c r="D470" s="4" t="s">
        <v>17</v>
      </c>
      <c r="E470" s="21" t="s">
        <v>148</v>
      </c>
      <c r="F470" s="21" t="s">
        <v>1499</v>
      </c>
      <c r="G470" s="4" t="s">
        <v>1500</v>
      </c>
      <c r="H470" s="4" t="s">
        <v>1501</v>
      </c>
      <c r="I470" s="4" t="s">
        <v>1491</v>
      </c>
      <c r="J470" s="4" t="s">
        <v>1492</v>
      </c>
      <c r="K470" s="25">
        <v>540</v>
      </c>
      <c r="L470" s="7">
        <v>178.54839999999999</v>
      </c>
      <c r="M470" s="28">
        <v>1</v>
      </c>
    </row>
    <row r="471" spans="1:13" ht="24.75" x14ac:dyDescent="0.25">
      <c r="A471" s="3" t="s">
        <v>556</v>
      </c>
      <c r="B471" s="4" t="s">
        <v>1502</v>
      </c>
      <c r="C471" s="4" t="s">
        <v>1117</v>
      </c>
      <c r="D471" s="4" t="s">
        <v>17</v>
      </c>
      <c r="E471" s="21" t="s">
        <v>240</v>
      </c>
      <c r="F471" s="21" t="s">
        <v>1503</v>
      </c>
      <c r="G471" s="4" t="s">
        <v>1504</v>
      </c>
      <c r="H471" s="4" t="s">
        <v>1505</v>
      </c>
      <c r="I471" s="4" t="s">
        <v>1506</v>
      </c>
      <c r="J471" s="4" t="s">
        <v>1507</v>
      </c>
      <c r="K471" s="25">
        <v>467</v>
      </c>
      <c r="L471" s="7">
        <v>236.87280000000001</v>
      </c>
      <c r="M471" s="28">
        <v>1</v>
      </c>
    </row>
    <row r="472" spans="1:13" ht="24.75" x14ac:dyDescent="0.25">
      <c r="A472" s="3" t="s">
        <v>556</v>
      </c>
      <c r="B472" s="4" t="s">
        <v>1502</v>
      </c>
      <c r="C472" s="4" t="s">
        <v>1117</v>
      </c>
      <c r="D472" s="4" t="s">
        <v>17</v>
      </c>
      <c r="E472" s="21" t="s">
        <v>591</v>
      </c>
      <c r="F472" s="21" t="s">
        <v>1508</v>
      </c>
      <c r="G472" s="4" t="s">
        <v>1509</v>
      </c>
      <c r="H472" s="4" t="s">
        <v>1510</v>
      </c>
      <c r="I472" s="4" t="s">
        <v>1506</v>
      </c>
      <c r="J472" s="4" t="s">
        <v>1507</v>
      </c>
      <c r="K472" s="25">
        <v>467</v>
      </c>
      <c r="L472" s="7">
        <v>236.87280000000001</v>
      </c>
      <c r="M472" s="28">
        <v>1</v>
      </c>
    </row>
    <row r="473" spans="1:13" ht="24.75" x14ac:dyDescent="0.25">
      <c r="A473" s="3" t="s">
        <v>556</v>
      </c>
      <c r="B473" s="4" t="s">
        <v>1502</v>
      </c>
      <c r="C473" s="4" t="s">
        <v>1117</v>
      </c>
      <c r="D473" s="4" t="s">
        <v>17</v>
      </c>
      <c r="E473" s="21" t="s">
        <v>591</v>
      </c>
      <c r="F473" s="21" t="s">
        <v>1511</v>
      </c>
      <c r="G473" s="4" t="s">
        <v>1512</v>
      </c>
      <c r="H473" s="4" t="s">
        <v>1513</v>
      </c>
      <c r="I473" s="4" t="s">
        <v>1506</v>
      </c>
      <c r="J473" s="4" t="s">
        <v>1507</v>
      </c>
      <c r="K473" s="25">
        <v>467</v>
      </c>
      <c r="L473" s="7">
        <v>236.87280000000001</v>
      </c>
      <c r="M473" s="28">
        <v>1</v>
      </c>
    </row>
    <row r="474" spans="1:13" ht="24.75" x14ac:dyDescent="0.25">
      <c r="A474" s="3" t="s">
        <v>556</v>
      </c>
      <c r="B474" s="4" t="s">
        <v>1502</v>
      </c>
      <c r="C474" s="4" t="s">
        <v>1117</v>
      </c>
      <c r="D474" s="4" t="s">
        <v>17</v>
      </c>
      <c r="E474" s="21" t="s">
        <v>756</v>
      </c>
      <c r="F474" s="21" t="s">
        <v>1514</v>
      </c>
      <c r="G474" s="4" t="s">
        <v>1515</v>
      </c>
      <c r="H474" s="4" t="s">
        <v>1516</v>
      </c>
      <c r="I474" s="4" t="s">
        <v>1506</v>
      </c>
      <c r="J474" s="4" t="s">
        <v>1507</v>
      </c>
      <c r="K474" s="25">
        <v>467</v>
      </c>
      <c r="L474" s="7">
        <v>236.87280000000001</v>
      </c>
      <c r="M474" s="28">
        <v>1</v>
      </c>
    </row>
    <row r="475" spans="1:13" ht="24.75" x14ac:dyDescent="0.25">
      <c r="A475" s="3" t="s">
        <v>556</v>
      </c>
      <c r="B475" s="4" t="s">
        <v>1502</v>
      </c>
      <c r="C475" s="4" t="s">
        <v>1117</v>
      </c>
      <c r="D475" s="4" t="s">
        <v>17</v>
      </c>
      <c r="E475" s="21" t="s">
        <v>328</v>
      </c>
      <c r="F475" s="21" t="s">
        <v>1517</v>
      </c>
      <c r="G475" s="4" t="s">
        <v>1518</v>
      </c>
      <c r="H475" s="4" t="s">
        <v>1519</v>
      </c>
      <c r="I475" s="4" t="s">
        <v>1506</v>
      </c>
      <c r="J475" s="4" t="s">
        <v>1507</v>
      </c>
      <c r="K475" s="25">
        <v>467</v>
      </c>
      <c r="L475" s="7">
        <v>236.87280000000001</v>
      </c>
      <c r="M475" s="28">
        <v>1</v>
      </c>
    </row>
    <row r="476" spans="1:13" ht="24.75" x14ac:dyDescent="0.25">
      <c r="A476" s="3" t="s">
        <v>556</v>
      </c>
      <c r="B476" s="4" t="s">
        <v>1502</v>
      </c>
      <c r="C476" s="4" t="s">
        <v>1117</v>
      </c>
      <c r="D476" s="4" t="s">
        <v>588</v>
      </c>
      <c r="E476" s="21" t="s">
        <v>406</v>
      </c>
      <c r="F476" s="21" t="s">
        <v>1520</v>
      </c>
      <c r="G476" s="4" t="s">
        <v>1521</v>
      </c>
      <c r="H476" s="4" t="s">
        <v>1522</v>
      </c>
      <c r="I476" s="4" t="s">
        <v>1506</v>
      </c>
      <c r="J476" s="4" t="s">
        <v>1507</v>
      </c>
      <c r="K476" s="25">
        <v>467</v>
      </c>
      <c r="L476" s="7">
        <v>236.87280000000001</v>
      </c>
      <c r="M476" s="28">
        <v>1</v>
      </c>
    </row>
    <row r="477" spans="1:13" ht="24.75" x14ac:dyDescent="0.25">
      <c r="A477" s="3" t="s">
        <v>556</v>
      </c>
      <c r="B477" s="4" t="s">
        <v>1502</v>
      </c>
      <c r="C477" s="4" t="s">
        <v>1117</v>
      </c>
      <c r="D477" s="4" t="s">
        <v>17</v>
      </c>
      <c r="E477" s="21" t="s">
        <v>406</v>
      </c>
      <c r="F477" s="21" t="s">
        <v>1523</v>
      </c>
      <c r="G477" s="4" t="s">
        <v>1524</v>
      </c>
      <c r="H477" s="4" t="s">
        <v>1525</v>
      </c>
      <c r="I477" s="4" t="s">
        <v>1506</v>
      </c>
      <c r="J477" s="4" t="s">
        <v>1507</v>
      </c>
      <c r="K477" s="25">
        <v>467</v>
      </c>
      <c r="L477" s="7">
        <v>236.87280000000001</v>
      </c>
      <c r="M477" s="28">
        <v>1</v>
      </c>
    </row>
    <row r="478" spans="1:13" ht="24.75" x14ac:dyDescent="0.25">
      <c r="A478" s="3" t="s">
        <v>556</v>
      </c>
      <c r="B478" s="4" t="s">
        <v>1502</v>
      </c>
      <c r="C478" s="4" t="s">
        <v>1117</v>
      </c>
      <c r="D478" s="4" t="s">
        <v>17</v>
      </c>
      <c r="E478" s="21" t="s">
        <v>764</v>
      </c>
      <c r="F478" s="21" t="s">
        <v>1526</v>
      </c>
      <c r="G478" s="4" t="s">
        <v>1527</v>
      </c>
      <c r="H478" s="4" t="s">
        <v>1528</v>
      </c>
      <c r="I478" s="4" t="s">
        <v>1506</v>
      </c>
      <c r="J478" s="4" t="s">
        <v>1507</v>
      </c>
      <c r="K478" s="25">
        <v>467</v>
      </c>
      <c r="L478" s="7">
        <v>236.87280000000001</v>
      </c>
      <c r="M478" s="28">
        <v>1</v>
      </c>
    </row>
    <row r="479" spans="1:13" ht="24.75" x14ac:dyDescent="0.25">
      <c r="A479" s="3" t="s">
        <v>556</v>
      </c>
      <c r="B479" s="4" t="s">
        <v>1502</v>
      </c>
      <c r="C479" s="4" t="s">
        <v>1117</v>
      </c>
      <c r="D479" s="4" t="s">
        <v>17</v>
      </c>
      <c r="E479" s="21" t="s">
        <v>44</v>
      </c>
      <c r="F479" s="21" t="s">
        <v>1529</v>
      </c>
      <c r="G479" s="4" t="s">
        <v>1530</v>
      </c>
      <c r="H479" s="4" t="s">
        <v>1531</v>
      </c>
      <c r="I479" s="4" t="s">
        <v>1506</v>
      </c>
      <c r="J479" s="4" t="s">
        <v>1507</v>
      </c>
      <c r="K479" s="25">
        <v>467</v>
      </c>
      <c r="L479" s="7">
        <v>236.87280000000001</v>
      </c>
      <c r="M479" s="28">
        <v>1</v>
      </c>
    </row>
    <row r="480" spans="1:13" ht="24.75" x14ac:dyDescent="0.25">
      <c r="A480" s="3" t="s">
        <v>556</v>
      </c>
      <c r="B480" s="4" t="s">
        <v>1502</v>
      </c>
      <c r="C480" s="4" t="s">
        <v>1117</v>
      </c>
      <c r="D480" s="4" t="s">
        <v>17</v>
      </c>
      <c r="E480" s="21" t="s">
        <v>771</v>
      </c>
      <c r="F480" s="21" t="s">
        <v>1532</v>
      </c>
      <c r="G480" s="4" t="s">
        <v>1533</v>
      </c>
      <c r="H480" s="4" t="s">
        <v>1534</v>
      </c>
      <c r="I480" s="4" t="s">
        <v>1506</v>
      </c>
      <c r="J480" s="4" t="s">
        <v>1507</v>
      </c>
      <c r="K480" s="25">
        <v>467</v>
      </c>
      <c r="L480" s="7">
        <v>236.87280000000001</v>
      </c>
      <c r="M480" s="28">
        <v>1</v>
      </c>
    </row>
    <row r="481" spans="1:13" ht="16.5" x14ac:dyDescent="0.25">
      <c r="A481" s="3" t="s">
        <v>556</v>
      </c>
      <c r="B481" s="4" t="s">
        <v>1535</v>
      </c>
      <c r="C481" s="4" t="s">
        <v>1117</v>
      </c>
      <c r="D481" s="4" t="s">
        <v>17</v>
      </c>
      <c r="E481" s="21" t="s">
        <v>655</v>
      </c>
      <c r="F481" s="21" t="s">
        <v>1536</v>
      </c>
      <c r="G481" s="4" t="s">
        <v>1537</v>
      </c>
      <c r="H481" s="4" t="s">
        <v>1538</v>
      </c>
      <c r="I481" s="4" t="s">
        <v>1539</v>
      </c>
      <c r="J481" s="4" t="s">
        <v>1540</v>
      </c>
      <c r="K481" s="25">
        <v>424</v>
      </c>
      <c r="L481" s="7">
        <v>334.96</v>
      </c>
      <c r="M481" s="28">
        <v>1</v>
      </c>
    </row>
    <row r="482" spans="1:13" ht="16.5" x14ac:dyDescent="0.25">
      <c r="A482" s="3" t="s">
        <v>556</v>
      </c>
      <c r="B482" s="4" t="s">
        <v>1535</v>
      </c>
      <c r="C482" s="4" t="s">
        <v>1117</v>
      </c>
      <c r="D482" s="4" t="s">
        <v>17</v>
      </c>
      <c r="E482" s="21" t="s">
        <v>240</v>
      </c>
      <c r="F482" s="21" t="s">
        <v>1541</v>
      </c>
      <c r="G482" s="4" t="s">
        <v>1542</v>
      </c>
      <c r="H482" s="4" t="s">
        <v>1543</v>
      </c>
      <c r="I482" s="21" t="s">
        <v>1539</v>
      </c>
      <c r="J482" s="19" t="s">
        <v>1540</v>
      </c>
      <c r="K482" s="32">
        <v>424</v>
      </c>
      <c r="L482" s="7">
        <v>345.58280000000002</v>
      </c>
      <c r="M482" s="28">
        <v>1</v>
      </c>
    </row>
    <row r="483" spans="1:13" ht="16.5" x14ac:dyDescent="0.25">
      <c r="A483" s="3" t="s">
        <v>556</v>
      </c>
      <c r="B483" s="4" t="s">
        <v>1535</v>
      </c>
      <c r="C483" s="4" t="s">
        <v>1117</v>
      </c>
      <c r="D483" s="4" t="s">
        <v>17</v>
      </c>
      <c r="E483" s="21" t="s">
        <v>240</v>
      </c>
      <c r="F483" s="21" t="s">
        <v>1544</v>
      </c>
      <c r="G483" s="4" t="s">
        <v>1545</v>
      </c>
      <c r="H483" s="4" t="s">
        <v>1546</v>
      </c>
      <c r="I483" s="21" t="s">
        <v>1539</v>
      </c>
      <c r="J483" s="19" t="s">
        <v>1540</v>
      </c>
      <c r="K483" s="32">
        <v>424</v>
      </c>
      <c r="L483" s="7">
        <v>345.58280000000002</v>
      </c>
      <c r="M483" s="28">
        <v>1</v>
      </c>
    </row>
    <row r="484" spans="1:13" ht="24.75" x14ac:dyDescent="0.25">
      <c r="A484" s="3" t="s">
        <v>556</v>
      </c>
      <c r="B484" s="4" t="s">
        <v>1535</v>
      </c>
      <c r="C484" s="4" t="s">
        <v>1117</v>
      </c>
      <c r="D484" s="4" t="s">
        <v>17</v>
      </c>
      <c r="E484" s="21" t="s">
        <v>328</v>
      </c>
      <c r="F484" s="21" t="s">
        <v>1547</v>
      </c>
      <c r="G484" s="4" t="s">
        <v>1548</v>
      </c>
      <c r="H484" s="4" t="s">
        <v>1549</v>
      </c>
      <c r="I484" s="4" t="s">
        <v>1539</v>
      </c>
      <c r="J484" s="4" t="s">
        <v>1540</v>
      </c>
      <c r="K484" s="25">
        <v>424</v>
      </c>
      <c r="L484" s="7">
        <v>296.572</v>
      </c>
      <c r="M484" s="28">
        <v>1</v>
      </c>
    </row>
    <row r="485" spans="1:13" ht="24.75" x14ac:dyDescent="0.25">
      <c r="A485" s="3" t="s">
        <v>556</v>
      </c>
      <c r="B485" s="4" t="s">
        <v>1535</v>
      </c>
      <c r="C485" s="4" t="s">
        <v>1117</v>
      </c>
      <c r="D485" s="4" t="s">
        <v>17</v>
      </c>
      <c r="E485" s="21" t="s">
        <v>328</v>
      </c>
      <c r="F485" s="21" t="s">
        <v>1550</v>
      </c>
      <c r="G485" s="4" t="s">
        <v>1551</v>
      </c>
      <c r="H485" s="4" t="s">
        <v>1552</v>
      </c>
      <c r="I485" s="4" t="s">
        <v>1553</v>
      </c>
      <c r="J485" s="4" t="s">
        <v>1554</v>
      </c>
      <c r="K485" s="25">
        <v>403</v>
      </c>
      <c r="L485" s="7">
        <v>246.5667</v>
      </c>
      <c r="M485" s="28">
        <v>1</v>
      </c>
    </row>
    <row r="486" spans="1:13" ht="16.5" x14ac:dyDescent="0.25">
      <c r="A486" s="3" t="s">
        <v>556</v>
      </c>
      <c r="B486" s="4" t="s">
        <v>1535</v>
      </c>
      <c r="C486" s="4" t="s">
        <v>1117</v>
      </c>
      <c r="D486" s="4" t="s">
        <v>17</v>
      </c>
      <c r="E486" s="21" t="s">
        <v>44</v>
      </c>
      <c r="F486" s="21" t="s">
        <v>1555</v>
      </c>
      <c r="G486" s="4" t="s">
        <v>1556</v>
      </c>
      <c r="H486" s="4" t="s">
        <v>1557</v>
      </c>
      <c r="I486" s="4" t="s">
        <v>1539</v>
      </c>
      <c r="J486" s="4" t="s">
        <v>1540</v>
      </c>
      <c r="K486" s="25">
        <v>424</v>
      </c>
      <c r="L486" s="7">
        <v>313.89679999999998</v>
      </c>
      <c r="M486" s="28">
        <v>1</v>
      </c>
    </row>
    <row r="487" spans="1:13" ht="16.5" x14ac:dyDescent="0.25">
      <c r="A487" s="3" t="s">
        <v>556</v>
      </c>
      <c r="B487" s="4" t="s">
        <v>1535</v>
      </c>
      <c r="C487" s="4" t="s">
        <v>1117</v>
      </c>
      <c r="D487" s="4" t="s">
        <v>17</v>
      </c>
      <c r="E487" s="21" t="s">
        <v>44</v>
      </c>
      <c r="F487" s="21" t="s">
        <v>1558</v>
      </c>
      <c r="G487" s="4" t="s">
        <v>1559</v>
      </c>
      <c r="H487" s="4" t="s">
        <v>1560</v>
      </c>
      <c r="I487" s="4" t="s">
        <v>1539</v>
      </c>
      <c r="J487" s="4" t="s">
        <v>1540</v>
      </c>
      <c r="K487" s="25">
        <v>424</v>
      </c>
      <c r="L487" s="7">
        <v>313.89679999999998</v>
      </c>
      <c r="M487" s="28">
        <v>1</v>
      </c>
    </row>
    <row r="488" spans="1:13" ht="16.5" x14ac:dyDescent="0.25">
      <c r="A488" s="3" t="s">
        <v>556</v>
      </c>
      <c r="B488" s="4" t="s">
        <v>1535</v>
      </c>
      <c r="C488" s="4" t="s">
        <v>1117</v>
      </c>
      <c r="D488" s="4" t="s">
        <v>17</v>
      </c>
      <c r="E488" s="21" t="s">
        <v>44</v>
      </c>
      <c r="F488" s="21" t="s">
        <v>1561</v>
      </c>
      <c r="G488" s="4" t="s">
        <v>1562</v>
      </c>
      <c r="H488" s="4" t="s">
        <v>1563</v>
      </c>
      <c r="I488" s="4" t="s">
        <v>1553</v>
      </c>
      <c r="J488" s="4" t="s">
        <v>1554</v>
      </c>
      <c r="K488" s="25">
        <v>403</v>
      </c>
      <c r="L488" s="7">
        <v>245.7</v>
      </c>
      <c r="M488" s="28">
        <v>1</v>
      </c>
    </row>
    <row r="489" spans="1:13" ht="16.5" x14ac:dyDescent="0.25">
      <c r="A489" s="3" t="s">
        <v>556</v>
      </c>
      <c r="B489" s="4" t="s">
        <v>1535</v>
      </c>
      <c r="C489" s="4" t="s">
        <v>1117</v>
      </c>
      <c r="D489" s="4" t="s">
        <v>17</v>
      </c>
      <c r="E489" s="21" t="s">
        <v>44</v>
      </c>
      <c r="F489" s="21" t="s">
        <v>1564</v>
      </c>
      <c r="G489" s="4" t="s">
        <v>1565</v>
      </c>
      <c r="H489" s="4" t="s">
        <v>1566</v>
      </c>
      <c r="I489" s="4" t="s">
        <v>1553</v>
      </c>
      <c r="J489" s="4" t="s">
        <v>1554</v>
      </c>
      <c r="K489" s="25">
        <v>403</v>
      </c>
      <c r="L489" s="7">
        <v>246.35</v>
      </c>
      <c r="M489" s="28">
        <v>1</v>
      </c>
    </row>
    <row r="490" spans="1:13" ht="16.5" x14ac:dyDescent="0.25">
      <c r="A490" s="3" t="s">
        <v>556</v>
      </c>
      <c r="B490" s="4" t="s">
        <v>1535</v>
      </c>
      <c r="C490" s="4" t="s">
        <v>1117</v>
      </c>
      <c r="D490" s="4" t="s">
        <v>17</v>
      </c>
      <c r="E490" s="21" t="s">
        <v>771</v>
      </c>
      <c r="F490" s="21" t="s">
        <v>1567</v>
      </c>
      <c r="G490" s="4" t="s">
        <v>1568</v>
      </c>
      <c r="H490" s="4" t="s">
        <v>1569</v>
      </c>
      <c r="I490" s="4" t="s">
        <v>1539</v>
      </c>
      <c r="J490" s="4" t="s">
        <v>1540</v>
      </c>
      <c r="K490" s="25">
        <v>424</v>
      </c>
      <c r="L490" s="7">
        <v>330.76560000000001</v>
      </c>
      <c r="M490" s="28">
        <v>1</v>
      </c>
    </row>
    <row r="491" spans="1:13" ht="16.5" x14ac:dyDescent="0.25">
      <c r="A491" s="3" t="s">
        <v>556</v>
      </c>
      <c r="B491" s="4" t="s">
        <v>1535</v>
      </c>
      <c r="C491" s="4" t="s">
        <v>1117</v>
      </c>
      <c r="D491" s="4" t="s">
        <v>17</v>
      </c>
      <c r="E491" s="21" t="s">
        <v>211</v>
      </c>
      <c r="F491" s="21" t="s">
        <v>1570</v>
      </c>
      <c r="G491" s="4" t="s">
        <v>1571</v>
      </c>
      <c r="H491" s="4" t="s">
        <v>1572</v>
      </c>
      <c r="I491" s="4" t="s">
        <v>1539</v>
      </c>
      <c r="J491" s="4" t="s">
        <v>1540</v>
      </c>
      <c r="K491" s="25">
        <v>424</v>
      </c>
      <c r="L491" s="7">
        <v>304.32260000000002</v>
      </c>
      <c r="M491" s="28">
        <v>1</v>
      </c>
    </row>
    <row r="492" spans="1:13" ht="24.75" x14ac:dyDescent="0.25">
      <c r="A492" s="3" t="s">
        <v>556</v>
      </c>
      <c r="B492" s="4" t="s">
        <v>1573</v>
      </c>
      <c r="C492" s="4" t="s">
        <v>1574</v>
      </c>
      <c r="D492" s="4" t="s">
        <v>17</v>
      </c>
      <c r="E492" s="21" t="s">
        <v>240</v>
      </c>
      <c r="F492" s="21" t="s">
        <v>1575</v>
      </c>
      <c r="G492" s="4" t="s">
        <v>1576</v>
      </c>
      <c r="H492" s="4" t="s">
        <v>1577</v>
      </c>
      <c r="I492" s="4" t="s">
        <v>1578</v>
      </c>
      <c r="J492" s="4" t="s">
        <v>1579</v>
      </c>
      <c r="K492" s="25">
        <v>1250</v>
      </c>
      <c r="L492" s="7">
        <v>104.16670000000001</v>
      </c>
      <c r="M492" s="28">
        <v>1</v>
      </c>
    </row>
    <row r="493" spans="1:13" ht="24.75" x14ac:dyDescent="0.25">
      <c r="A493" s="3" t="s">
        <v>556</v>
      </c>
      <c r="B493" s="4" t="s">
        <v>1573</v>
      </c>
      <c r="C493" s="4" t="s">
        <v>1574</v>
      </c>
      <c r="D493" s="4" t="s">
        <v>17</v>
      </c>
      <c r="E493" s="21" t="s">
        <v>240</v>
      </c>
      <c r="F493" s="21" t="s">
        <v>1580</v>
      </c>
      <c r="G493" s="4" t="s">
        <v>1581</v>
      </c>
      <c r="H493" s="4" t="s">
        <v>1582</v>
      </c>
      <c r="I493" s="4" t="s">
        <v>1578</v>
      </c>
      <c r="J493" s="4" t="s">
        <v>1579</v>
      </c>
      <c r="K493" s="25">
        <v>1250</v>
      </c>
      <c r="L493" s="7">
        <v>104.16670000000001</v>
      </c>
      <c r="M493" s="28">
        <v>1</v>
      </c>
    </row>
    <row r="494" spans="1:13" ht="16.5" x14ac:dyDescent="0.25">
      <c r="A494" s="3" t="s">
        <v>556</v>
      </c>
      <c r="B494" s="4" t="s">
        <v>1583</v>
      </c>
      <c r="C494" s="4" t="s">
        <v>1584</v>
      </c>
      <c r="D494" s="4" t="s">
        <v>17</v>
      </c>
      <c r="E494" s="21" t="s">
        <v>759</v>
      </c>
      <c r="F494" s="21" t="s">
        <v>1585</v>
      </c>
      <c r="G494" s="4" t="s">
        <v>1586</v>
      </c>
      <c r="H494" s="4" t="s">
        <v>1587</v>
      </c>
      <c r="I494" s="4" t="s">
        <v>1588</v>
      </c>
      <c r="J494" s="4" t="s">
        <v>1589</v>
      </c>
      <c r="K494" s="25">
        <v>9547.5</v>
      </c>
      <c r="L494" s="7">
        <v>4630.0241999999998</v>
      </c>
      <c r="M494" s="28">
        <v>1</v>
      </c>
    </row>
    <row r="495" spans="1:13" ht="24.75" x14ac:dyDescent="0.25">
      <c r="A495" s="3" t="s">
        <v>556</v>
      </c>
      <c r="B495" s="4" t="s">
        <v>1590</v>
      </c>
      <c r="C495" s="4" t="s">
        <v>1591</v>
      </c>
      <c r="D495" s="4" t="s">
        <v>17</v>
      </c>
      <c r="E495" s="21" t="s">
        <v>185</v>
      </c>
      <c r="F495" s="21" t="s">
        <v>32</v>
      </c>
      <c r="G495" s="4" t="s">
        <v>1592</v>
      </c>
      <c r="H495" s="4" t="s">
        <v>1593</v>
      </c>
      <c r="I495" s="4">
        <v>3621</v>
      </c>
      <c r="J495" s="4" t="s">
        <v>1594</v>
      </c>
      <c r="K495" s="25">
        <v>1599</v>
      </c>
      <c r="L495" s="7">
        <v>106.6</v>
      </c>
      <c r="M495" s="28">
        <v>1</v>
      </c>
    </row>
    <row r="496" spans="1:13" ht="16.5" x14ac:dyDescent="0.25">
      <c r="A496" s="3" t="s">
        <v>556</v>
      </c>
      <c r="B496" s="4" t="s">
        <v>1595</v>
      </c>
      <c r="C496" s="4" t="s">
        <v>1596</v>
      </c>
      <c r="D496" s="4" t="s">
        <v>17</v>
      </c>
      <c r="E496" s="21" t="s">
        <v>655</v>
      </c>
      <c r="F496" s="21" t="s">
        <v>1597</v>
      </c>
      <c r="G496" s="4" t="s">
        <v>1598</v>
      </c>
      <c r="H496" s="4" t="s">
        <v>1599</v>
      </c>
      <c r="I496" s="4" t="s">
        <v>1600</v>
      </c>
      <c r="J496" s="4" t="s">
        <v>1601</v>
      </c>
      <c r="K496" s="25">
        <v>6200</v>
      </c>
      <c r="L496" s="7">
        <v>2880</v>
      </c>
      <c r="M496" s="28">
        <v>1</v>
      </c>
    </row>
    <row r="497" spans="1:13" ht="16.5" x14ac:dyDescent="0.25">
      <c r="A497" s="3" t="s">
        <v>556</v>
      </c>
      <c r="B497" s="4" t="s">
        <v>1595</v>
      </c>
      <c r="C497" s="4" t="s">
        <v>1596</v>
      </c>
      <c r="D497" s="4" t="s">
        <v>17</v>
      </c>
      <c r="E497" s="21" t="s">
        <v>406</v>
      </c>
      <c r="F497" s="21" t="s">
        <v>1602</v>
      </c>
      <c r="G497" s="4" t="s">
        <v>1603</v>
      </c>
      <c r="H497" s="4" t="s">
        <v>1604</v>
      </c>
      <c r="I497" s="4" t="s">
        <v>1600</v>
      </c>
      <c r="J497" s="4" t="s">
        <v>1601</v>
      </c>
      <c r="K497" s="25">
        <v>6200</v>
      </c>
      <c r="L497" s="7">
        <v>2880</v>
      </c>
      <c r="M497" s="28">
        <v>1</v>
      </c>
    </row>
    <row r="498" spans="1:13" ht="16.5" x14ac:dyDescent="0.25">
      <c r="A498" s="3" t="s">
        <v>556</v>
      </c>
      <c r="B498" s="4" t="s">
        <v>1595</v>
      </c>
      <c r="C498" s="4" t="s">
        <v>1596</v>
      </c>
      <c r="D498" s="4" t="s">
        <v>17</v>
      </c>
      <c r="E498" s="21" t="s">
        <v>103</v>
      </c>
      <c r="F498" s="21" t="s">
        <v>1605</v>
      </c>
      <c r="G498" s="4" t="s">
        <v>1606</v>
      </c>
      <c r="H498" s="4" t="s">
        <v>1607</v>
      </c>
      <c r="I498" s="4" t="s">
        <v>1600</v>
      </c>
      <c r="J498" s="4" t="s">
        <v>1601</v>
      </c>
      <c r="K498" s="25">
        <v>6200</v>
      </c>
      <c r="L498" s="7">
        <v>2880</v>
      </c>
      <c r="M498" s="28">
        <v>1</v>
      </c>
    </row>
    <row r="499" spans="1:13" ht="24.75" x14ac:dyDescent="0.25">
      <c r="A499" s="3" t="s">
        <v>556</v>
      </c>
      <c r="B499" s="4" t="s">
        <v>1608</v>
      </c>
      <c r="C499" s="4" t="s">
        <v>1176</v>
      </c>
      <c r="D499" s="4" t="s">
        <v>17</v>
      </c>
      <c r="E499" s="21" t="s">
        <v>723</v>
      </c>
      <c r="F499" s="21" t="s">
        <v>1609</v>
      </c>
      <c r="G499" s="4" t="s">
        <v>1610</v>
      </c>
      <c r="H499" s="4" t="s">
        <v>1611</v>
      </c>
      <c r="I499" s="4" t="s">
        <v>1612</v>
      </c>
      <c r="J499" s="4" t="s">
        <v>1613</v>
      </c>
      <c r="K499" s="25">
        <v>1439</v>
      </c>
      <c r="L499" s="7">
        <v>524.43560000000002</v>
      </c>
      <c r="M499" s="28">
        <v>1</v>
      </c>
    </row>
    <row r="500" spans="1:13" ht="24.75" x14ac:dyDescent="0.25">
      <c r="A500" s="3" t="s">
        <v>556</v>
      </c>
      <c r="B500" s="4" t="s">
        <v>1614</v>
      </c>
      <c r="C500" s="4" t="s">
        <v>184</v>
      </c>
      <c r="D500" s="4" t="s">
        <v>17</v>
      </c>
      <c r="E500" s="21" t="s">
        <v>634</v>
      </c>
      <c r="F500" s="21" t="s">
        <v>1615</v>
      </c>
      <c r="G500" s="4" t="s">
        <v>1616</v>
      </c>
      <c r="H500" s="4" t="s">
        <v>1617</v>
      </c>
      <c r="I500" s="4" t="s">
        <v>1618</v>
      </c>
      <c r="J500" s="4" t="s">
        <v>1619</v>
      </c>
      <c r="K500" s="25">
        <v>2490</v>
      </c>
      <c r="L500" s="7">
        <v>455.16129999999998</v>
      </c>
      <c r="M500" s="28">
        <v>1</v>
      </c>
    </row>
    <row r="501" spans="1:13" ht="16.5" x14ac:dyDescent="0.25">
      <c r="A501" s="3" t="s">
        <v>556</v>
      </c>
      <c r="B501" s="4" t="s">
        <v>1620</v>
      </c>
      <c r="C501" s="4" t="s">
        <v>1621</v>
      </c>
      <c r="D501" s="4" t="s">
        <v>17</v>
      </c>
      <c r="E501" s="21" t="s">
        <v>759</v>
      </c>
      <c r="F501" s="21" t="s">
        <v>1622</v>
      </c>
      <c r="G501" s="4" t="s">
        <v>1623</v>
      </c>
      <c r="H501" s="4" t="s">
        <v>1624</v>
      </c>
      <c r="I501" s="4" t="s">
        <v>1625</v>
      </c>
      <c r="J501" s="4" t="s">
        <v>1626</v>
      </c>
      <c r="K501" s="25">
        <v>50155.37</v>
      </c>
      <c r="L501" s="7">
        <v>35415.264000000003</v>
      </c>
      <c r="M501" s="28">
        <v>1</v>
      </c>
    </row>
    <row r="502" spans="1:13" ht="15" x14ac:dyDescent="0.25">
      <c r="A502" s="3" t="s">
        <v>556</v>
      </c>
      <c r="B502" s="4" t="s">
        <v>1627</v>
      </c>
      <c r="C502" s="4" t="s">
        <v>1621</v>
      </c>
      <c r="D502" s="4" t="s">
        <v>17</v>
      </c>
      <c r="E502" s="21" t="s">
        <v>759</v>
      </c>
      <c r="F502" s="21" t="s">
        <v>32</v>
      </c>
      <c r="G502" s="4" t="s">
        <v>1628</v>
      </c>
      <c r="H502" s="4" t="s">
        <v>345</v>
      </c>
      <c r="I502" s="4">
        <v>4243636</v>
      </c>
      <c r="J502" s="4" t="s">
        <v>1629</v>
      </c>
      <c r="K502" s="25">
        <v>8354.11</v>
      </c>
      <c r="L502" s="7">
        <v>974.64620000000002</v>
      </c>
      <c r="M502" s="28">
        <v>1</v>
      </c>
    </row>
    <row r="503" spans="1:13" ht="15" x14ac:dyDescent="0.25">
      <c r="A503" s="3" t="s">
        <v>556</v>
      </c>
      <c r="B503" s="4" t="s">
        <v>1627</v>
      </c>
      <c r="C503" s="4" t="s">
        <v>1621</v>
      </c>
      <c r="D503" s="4" t="s">
        <v>17</v>
      </c>
      <c r="E503" s="21" t="s">
        <v>759</v>
      </c>
      <c r="F503" s="21" t="s">
        <v>32</v>
      </c>
      <c r="G503" s="4" t="s">
        <v>1630</v>
      </c>
      <c r="H503" s="4" t="s">
        <v>345</v>
      </c>
      <c r="I503" s="4">
        <v>4243636</v>
      </c>
      <c r="J503" s="4" t="s">
        <v>1629</v>
      </c>
      <c r="K503" s="25">
        <v>8354.11</v>
      </c>
      <c r="L503" s="7">
        <v>974.64620000000002</v>
      </c>
      <c r="M503" s="28">
        <v>1</v>
      </c>
    </row>
    <row r="504" spans="1:13" ht="15" x14ac:dyDescent="0.25">
      <c r="A504" s="3" t="s">
        <v>556</v>
      </c>
      <c r="B504" s="4" t="s">
        <v>1627</v>
      </c>
      <c r="C504" s="4" t="s">
        <v>1621</v>
      </c>
      <c r="D504" s="4" t="s">
        <v>17</v>
      </c>
      <c r="E504" s="21" t="s">
        <v>759</v>
      </c>
      <c r="F504" s="21" t="s">
        <v>32</v>
      </c>
      <c r="G504" s="4" t="s">
        <v>1631</v>
      </c>
      <c r="H504" s="4" t="s">
        <v>345</v>
      </c>
      <c r="I504" s="4">
        <v>4243636</v>
      </c>
      <c r="J504" s="4" t="s">
        <v>1629</v>
      </c>
      <c r="K504" s="25">
        <v>8354.11</v>
      </c>
      <c r="L504" s="7">
        <v>974.64620000000002</v>
      </c>
      <c r="M504" s="28">
        <v>1</v>
      </c>
    </row>
    <row r="505" spans="1:13" ht="24.75" x14ac:dyDescent="0.25">
      <c r="A505" s="3" t="s">
        <v>556</v>
      </c>
      <c r="B505" s="4" t="s">
        <v>1632</v>
      </c>
      <c r="C505" s="4" t="s">
        <v>1117</v>
      </c>
      <c r="D505" s="4" t="s">
        <v>17</v>
      </c>
      <c r="E505" s="21" t="s">
        <v>173</v>
      </c>
      <c r="F505" s="21" t="s">
        <v>1633</v>
      </c>
      <c r="G505" s="4" t="s">
        <v>1634</v>
      </c>
      <c r="H505" s="4" t="s">
        <v>1635</v>
      </c>
      <c r="I505" s="4" t="s">
        <v>1636</v>
      </c>
      <c r="J505" s="4" t="s">
        <v>1637</v>
      </c>
      <c r="K505" s="25">
        <v>1340</v>
      </c>
      <c r="L505" s="7">
        <v>819.84950000000003</v>
      </c>
      <c r="M505" s="28">
        <v>1</v>
      </c>
    </row>
    <row r="506" spans="1:13" ht="16.5" x14ac:dyDescent="0.25">
      <c r="A506" s="3" t="s">
        <v>556</v>
      </c>
      <c r="B506" s="4" t="s">
        <v>1638</v>
      </c>
      <c r="C506" s="4" t="s">
        <v>1639</v>
      </c>
      <c r="D506" s="4" t="s">
        <v>588</v>
      </c>
      <c r="E506" s="21" t="s">
        <v>406</v>
      </c>
      <c r="F506" s="21" t="s">
        <v>1640</v>
      </c>
      <c r="G506" s="4" t="s">
        <v>1641</v>
      </c>
      <c r="H506" s="4" t="s">
        <v>1642</v>
      </c>
      <c r="I506" s="4" t="s">
        <v>1643</v>
      </c>
      <c r="J506" s="4" t="s">
        <v>1644</v>
      </c>
      <c r="K506" s="25">
        <v>2800</v>
      </c>
      <c r="L506" s="7">
        <v>511.82799999999997</v>
      </c>
      <c r="M506" s="28">
        <v>1</v>
      </c>
    </row>
    <row r="507" spans="1:13" ht="15" x14ac:dyDescent="0.25">
      <c r="A507" s="3" t="s">
        <v>556</v>
      </c>
      <c r="B507" s="4" t="s">
        <v>1645</v>
      </c>
      <c r="C507" s="4" t="s">
        <v>1117</v>
      </c>
      <c r="D507" s="4" t="s">
        <v>17</v>
      </c>
      <c r="E507" s="21" t="s">
        <v>759</v>
      </c>
      <c r="F507" s="21" t="s">
        <v>32</v>
      </c>
      <c r="G507" s="4" t="s">
        <v>1646</v>
      </c>
      <c r="H507" s="4" t="s">
        <v>1647</v>
      </c>
      <c r="I507" s="4">
        <v>67025</v>
      </c>
      <c r="J507" s="4" t="s">
        <v>1648</v>
      </c>
      <c r="K507" s="25">
        <v>1249</v>
      </c>
      <c r="L507" s="7">
        <v>41.633299999999998</v>
      </c>
      <c r="M507" s="28">
        <v>1</v>
      </c>
    </row>
    <row r="508" spans="1:13" ht="15" x14ac:dyDescent="0.25">
      <c r="A508" s="3" t="s">
        <v>556</v>
      </c>
      <c r="B508" s="4" t="s">
        <v>1645</v>
      </c>
      <c r="C508" s="4" t="s">
        <v>1117</v>
      </c>
      <c r="D508" s="4" t="s">
        <v>17</v>
      </c>
      <c r="E508" s="21" t="s">
        <v>759</v>
      </c>
      <c r="F508" s="21" t="s">
        <v>32</v>
      </c>
      <c r="G508" s="4" t="s">
        <v>1649</v>
      </c>
      <c r="H508" s="4" t="s">
        <v>1650</v>
      </c>
      <c r="I508" s="4">
        <v>67025</v>
      </c>
      <c r="J508" s="4" t="s">
        <v>1648</v>
      </c>
      <c r="K508" s="25">
        <v>1249</v>
      </c>
      <c r="L508" s="7">
        <v>41.633299999999998</v>
      </c>
      <c r="M508" s="28">
        <v>1</v>
      </c>
    </row>
    <row r="509" spans="1:13" ht="16.5" x14ac:dyDescent="0.25">
      <c r="A509" s="3" t="s">
        <v>556</v>
      </c>
      <c r="B509" s="4" t="s">
        <v>1645</v>
      </c>
      <c r="C509" s="4" t="s">
        <v>1117</v>
      </c>
      <c r="D509" s="4" t="s">
        <v>17</v>
      </c>
      <c r="E509" s="21" t="s">
        <v>709</v>
      </c>
      <c r="F509" s="21" t="s">
        <v>32</v>
      </c>
      <c r="G509" s="4" t="s">
        <v>1651</v>
      </c>
      <c r="H509" s="4" t="s">
        <v>1652</v>
      </c>
      <c r="I509" s="4">
        <v>67025</v>
      </c>
      <c r="J509" s="4" t="s">
        <v>1648</v>
      </c>
      <c r="K509" s="25">
        <v>1249</v>
      </c>
      <c r="L509" s="7">
        <v>41.633299999999998</v>
      </c>
      <c r="M509" s="28">
        <v>1</v>
      </c>
    </row>
    <row r="510" spans="1:13" ht="15" x14ac:dyDescent="0.25">
      <c r="A510" s="3" t="s">
        <v>556</v>
      </c>
      <c r="B510" s="4" t="s">
        <v>1645</v>
      </c>
      <c r="C510" s="4" t="s">
        <v>1117</v>
      </c>
      <c r="D510" s="4" t="s">
        <v>108</v>
      </c>
      <c r="E510" s="21" t="s">
        <v>1172</v>
      </c>
      <c r="F510" s="21" t="s">
        <v>32</v>
      </c>
      <c r="G510" s="4" t="s">
        <v>1653</v>
      </c>
      <c r="H510" s="4" t="s">
        <v>1654</v>
      </c>
      <c r="I510" s="4">
        <v>67025</v>
      </c>
      <c r="J510" s="4" t="s">
        <v>1648</v>
      </c>
      <c r="K510" s="25">
        <v>1249</v>
      </c>
      <c r="L510" s="7">
        <v>41.633299999999998</v>
      </c>
      <c r="M510" s="28">
        <v>1</v>
      </c>
    </row>
    <row r="511" spans="1:13" ht="24.75" x14ac:dyDescent="0.25">
      <c r="A511" s="3" t="s">
        <v>556</v>
      </c>
      <c r="B511" s="4" t="s">
        <v>1655</v>
      </c>
      <c r="C511" s="4" t="s">
        <v>1117</v>
      </c>
      <c r="D511" s="4" t="s">
        <v>17</v>
      </c>
      <c r="E511" s="21" t="s">
        <v>655</v>
      </c>
      <c r="F511" s="21" t="s">
        <v>32</v>
      </c>
      <c r="G511" s="4" t="s">
        <v>1656</v>
      </c>
      <c r="H511" s="4" t="s">
        <v>1657</v>
      </c>
      <c r="I511" s="4" t="s">
        <v>1578</v>
      </c>
      <c r="J511" s="4" t="s">
        <v>1658</v>
      </c>
      <c r="K511" s="25">
        <v>1250</v>
      </c>
      <c r="L511" s="7">
        <v>166.66669999999999</v>
      </c>
      <c r="M511" s="28">
        <v>1</v>
      </c>
    </row>
    <row r="512" spans="1:13" ht="24.75" x14ac:dyDescent="0.25">
      <c r="A512" s="3" t="s">
        <v>556</v>
      </c>
      <c r="B512" s="4" t="s">
        <v>1655</v>
      </c>
      <c r="C512" s="4" t="s">
        <v>1117</v>
      </c>
      <c r="D512" s="4" t="s">
        <v>17</v>
      </c>
      <c r="E512" s="21" t="s">
        <v>59</v>
      </c>
      <c r="F512" s="21" t="s">
        <v>1659</v>
      </c>
      <c r="G512" s="4" t="s">
        <v>1660</v>
      </c>
      <c r="H512" s="4" t="s">
        <v>1661</v>
      </c>
      <c r="I512" s="4" t="s">
        <v>1662</v>
      </c>
      <c r="J512" s="4" t="s">
        <v>1663</v>
      </c>
      <c r="K512" s="25">
        <v>1705</v>
      </c>
      <c r="L512" s="7">
        <v>212.66669999999999</v>
      </c>
      <c r="M512" s="28">
        <v>1</v>
      </c>
    </row>
    <row r="513" spans="1:13" ht="24.75" x14ac:dyDescent="0.25">
      <c r="A513" s="3" t="s">
        <v>556</v>
      </c>
      <c r="B513" s="4" t="s">
        <v>1655</v>
      </c>
      <c r="C513" s="4" t="s">
        <v>1117</v>
      </c>
      <c r="D513" s="4" t="s">
        <v>17</v>
      </c>
      <c r="E513" s="21" t="s">
        <v>328</v>
      </c>
      <c r="F513" s="21" t="s">
        <v>1664</v>
      </c>
      <c r="G513" s="4" t="s">
        <v>1665</v>
      </c>
      <c r="H513" s="4" t="s">
        <v>1661</v>
      </c>
      <c r="I513" s="4" t="s">
        <v>1662</v>
      </c>
      <c r="J513" s="4" t="s">
        <v>1663</v>
      </c>
      <c r="K513" s="25">
        <v>1705</v>
      </c>
      <c r="L513" s="7">
        <v>212.66669999999999</v>
      </c>
      <c r="M513" s="28">
        <v>1</v>
      </c>
    </row>
    <row r="514" spans="1:13" ht="24.75" x14ac:dyDescent="0.25">
      <c r="A514" s="3" t="s">
        <v>556</v>
      </c>
      <c r="B514" s="4" t="s">
        <v>1655</v>
      </c>
      <c r="C514" s="4" t="s">
        <v>1117</v>
      </c>
      <c r="D514" s="4" t="s">
        <v>17</v>
      </c>
      <c r="E514" s="21" t="s">
        <v>723</v>
      </c>
      <c r="F514" s="21" t="s">
        <v>1666</v>
      </c>
      <c r="G514" s="4" t="s">
        <v>1667</v>
      </c>
      <c r="H514" s="4" t="s">
        <v>1661</v>
      </c>
      <c r="I514" s="4" t="s">
        <v>1662</v>
      </c>
      <c r="J514" s="4" t="s">
        <v>1663</v>
      </c>
      <c r="K514" s="25">
        <v>1705</v>
      </c>
      <c r="L514" s="7">
        <v>212.66669999999999</v>
      </c>
      <c r="M514" s="28">
        <v>1</v>
      </c>
    </row>
    <row r="515" spans="1:13" ht="24.75" x14ac:dyDescent="0.25">
      <c r="A515" s="3" t="s">
        <v>556</v>
      </c>
      <c r="B515" s="4" t="s">
        <v>1668</v>
      </c>
      <c r="C515" s="4" t="s">
        <v>318</v>
      </c>
      <c r="D515" s="4" t="s">
        <v>17</v>
      </c>
      <c r="E515" s="21" t="s">
        <v>328</v>
      </c>
      <c r="F515" s="21" t="s">
        <v>1669</v>
      </c>
      <c r="G515" s="4" t="s">
        <v>1670</v>
      </c>
      <c r="H515" s="4" t="s">
        <v>1671</v>
      </c>
      <c r="I515" s="4" t="s">
        <v>1672</v>
      </c>
      <c r="J515" s="4" t="s">
        <v>1673</v>
      </c>
      <c r="K515" s="25">
        <v>2562</v>
      </c>
      <c r="L515" s="7">
        <v>1614.3354999999999</v>
      </c>
      <c r="M515" s="28">
        <v>1</v>
      </c>
    </row>
    <row r="516" spans="1:13" ht="24.75" x14ac:dyDescent="0.25">
      <c r="A516" s="3" t="s">
        <v>556</v>
      </c>
      <c r="B516" s="4" t="s">
        <v>1668</v>
      </c>
      <c r="C516" s="4" t="s">
        <v>318</v>
      </c>
      <c r="D516" s="4" t="s">
        <v>17</v>
      </c>
      <c r="E516" s="21" t="s">
        <v>328</v>
      </c>
      <c r="F516" s="21" t="s">
        <v>1674</v>
      </c>
      <c r="G516" s="4" t="s">
        <v>1675</v>
      </c>
      <c r="H516" s="4" t="s">
        <v>1676</v>
      </c>
      <c r="I516" s="4" t="s">
        <v>1672</v>
      </c>
      <c r="J516" s="4" t="s">
        <v>1673</v>
      </c>
      <c r="K516" s="25">
        <v>2562</v>
      </c>
      <c r="L516" s="7">
        <v>1614.3354999999999</v>
      </c>
      <c r="M516" s="28">
        <v>1</v>
      </c>
    </row>
    <row r="517" spans="1:13" ht="24.75" x14ac:dyDescent="0.25">
      <c r="A517" s="3" t="s">
        <v>556</v>
      </c>
      <c r="B517" s="4" t="s">
        <v>1668</v>
      </c>
      <c r="C517" s="4" t="s">
        <v>318</v>
      </c>
      <c r="D517" s="4" t="s">
        <v>17</v>
      </c>
      <c r="E517" s="21" t="s">
        <v>148</v>
      </c>
      <c r="F517" s="21" t="s">
        <v>1677</v>
      </c>
      <c r="G517" s="4" t="s">
        <v>1678</v>
      </c>
      <c r="H517" s="4" t="s">
        <v>1679</v>
      </c>
      <c r="I517" s="4" t="s">
        <v>1672</v>
      </c>
      <c r="J517" s="4" t="s">
        <v>1673</v>
      </c>
      <c r="K517" s="25">
        <v>2562</v>
      </c>
      <c r="L517" s="7">
        <v>1852.6289999999999</v>
      </c>
      <c r="M517" s="28">
        <v>1</v>
      </c>
    </row>
    <row r="518" spans="1:13" ht="24.75" x14ac:dyDescent="0.25">
      <c r="A518" s="3" t="s">
        <v>556</v>
      </c>
      <c r="B518" s="4" t="s">
        <v>1668</v>
      </c>
      <c r="C518" s="4" t="s">
        <v>318</v>
      </c>
      <c r="D518" s="4" t="s">
        <v>17</v>
      </c>
      <c r="E518" s="21" t="s">
        <v>148</v>
      </c>
      <c r="F518" s="21" t="s">
        <v>1680</v>
      </c>
      <c r="G518" s="4" t="s">
        <v>1681</v>
      </c>
      <c r="H518" s="4" t="s">
        <v>1682</v>
      </c>
      <c r="I518" s="4" t="s">
        <v>1672</v>
      </c>
      <c r="J518" s="4" t="s">
        <v>1673</v>
      </c>
      <c r="K518" s="25">
        <v>2562</v>
      </c>
      <c r="L518" s="7">
        <v>1852.6289999999999</v>
      </c>
      <c r="M518" s="28">
        <v>1</v>
      </c>
    </row>
    <row r="519" spans="1:13" ht="24.75" x14ac:dyDescent="0.25">
      <c r="A519" s="3" t="s">
        <v>556</v>
      </c>
      <c r="B519" s="4" t="s">
        <v>1668</v>
      </c>
      <c r="C519" s="4" t="s">
        <v>318</v>
      </c>
      <c r="D519" s="4" t="s">
        <v>17</v>
      </c>
      <c r="E519" s="21" t="s">
        <v>148</v>
      </c>
      <c r="F519" s="21" t="s">
        <v>1683</v>
      </c>
      <c r="G519" s="4" t="s">
        <v>1684</v>
      </c>
      <c r="H519" s="4" t="s">
        <v>1685</v>
      </c>
      <c r="I519" s="4" t="s">
        <v>1672</v>
      </c>
      <c r="J519" s="4" t="s">
        <v>1673</v>
      </c>
      <c r="K519" s="25">
        <v>2562</v>
      </c>
      <c r="L519" s="7">
        <v>1852.6289999999999</v>
      </c>
      <c r="M519" s="28">
        <v>1</v>
      </c>
    </row>
    <row r="520" spans="1:13" ht="24.75" x14ac:dyDescent="0.25">
      <c r="A520" s="3" t="s">
        <v>556</v>
      </c>
      <c r="B520" s="4" t="s">
        <v>1668</v>
      </c>
      <c r="C520" s="4" t="s">
        <v>318</v>
      </c>
      <c r="D520" s="4" t="s">
        <v>17</v>
      </c>
      <c r="E520" s="21" t="s">
        <v>148</v>
      </c>
      <c r="F520" s="21" t="s">
        <v>1686</v>
      </c>
      <c r="G520" s="4" t="s">
        <v>1687</v>
      </c>
      <c r="H520" s="4" t="s">
        <v>1688</v>
      </c>
      <c r="I520" s="4" t="s">
        <v>1672</v>
      </c>
      <c r="J520" s="4" t="s">
        <v>1673</v>
      </c>
      <c r="K520" s="25">
        <v>2562</v>
      </c>
      <c r="L520" s="7">
        <v>1614.3354999999999</v>
      </c>
      <c r="M520" s="28">
        <v>1</v>
      </c>
    </row>
    <row r="521" spans="1:13" ht="24.75" x14ac:dyDescent="0.25">
      <c r="A521" s="3" t="s">
        <v>556</v>
      </c>
      <c r="B521" s="4" t="s">
        <v>1668</v>
      </c>
      <c r="C521" s="4" t="s">
        <v>318</v>
      </c>
      <c r="D521" s="4" t="s">
        <v>17</v>
      </c>
      <c r="E521" s="21" t="s">
        <v>709</v>
      </c>
      <c r="F521" s="21" t="s">
        <v>1689</v>
      </c>
      <c r="G521" s="4" t="s">
        <v>1690</v>
      </c>
      <c r="H521" s="4" t="s">
        <v>1691</v>
      </c>
      <c r="I521" s="21" t="s">
        <v>1672</v>
      </c>
      <c r="J521" s="19" t="s">
        <v>1673</v>
      </c>
      <c r="K521" s="32">
        <v>2562</v>
      </c>
      <c r="L521" s="7">
        <v>2529.2633000000001</v>
      </c>
      <c r="M521" s="28">
        <v>1</v>
      </c>
    </row>
    <row r="522" spans="1:13" ht="15" x14ac:dyDescent="0.25">
      <c r="A522" s="39" t="s">
        <v>26</v>
      </c>
      <c r="B522" s="39"/>
      <c r="C522" s="39"/>
      <c r="D522" s="39"/>
      <c r="E522" s="39"/>
      <c r="F522" s="39"/>
      <c r="G522" s="39"/>
      <c r="H522" s="39"/>
      <c r="I522" s="39"/>
      <c r="J522" s="39"/>
      <c r="K522" s="9">
        <f>SUM(K164:K521)</f>
        <v>417098.44999999995</v>
      </c>
      <c r="L522" s="9">
        <f>SUM(L164:L521)</f>
        <v>137622.19289999997</v>
      </c>
      <c r="M522" s="10">
        <f>SUM(M164:M521)</f>
        <v>358</v>
      </c>
    </row>
    <row r="523" spans="1:13" ht="1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30"/>
      <c r="L523" s="30"/>
      <c r="M523" s="31"/>
    </row>
    <row r="524" spans="1:13" ht="22.9" customHeight="1" x14ac:dyDescent="0.25">
      <c r="A524" s="2" t="s">
        <v>1</v>
      </c>
      <c r="B524" s="2" t="s">
        <v>2</v>
      </c>
      <c r="C524" s="2" t="s">
        <v>3</v>
      </c>
      <c r="D524" s="2" t="s">
        <v>4</v>
      </c>
      <c r="E524" s="2" t="s">
        <v>5</v>
      </c>
      <c r="F524" s="2" t="s">
        <v>6</v>
      </c>
      <c r="G524" s="2" t="s">
        <v>7</v>
      </c>
      <c r="H524" s="2" t="s">
        <v>8</v>
      </c>
      <c r="I524" s="2" t="s">
        <v>9</v>
      </c>
      <c r="J524" s="2" t="s">
        <v>10</v>
      </c>
      <c r="K524" s="2" t="s">
        <v>11</v>
      </c>
      <c r="L524" s="2" t="s">
        <v>12</v>
      </c>
      <c r="M524" s="2" t="s">
        <v>13</v>
      </c>
    </row>
    <row r="525" spans="1:13" ht="16.5" x14ac:dyDescent="0.25">
      <c r="A525" s="24" t="s">
        <v>1692</v>
      </c>
      <c r="B525" s="4" t="s">
        <v>1693</v>
      </c>
      <c r="C525" s="4" t="s">
        <v>30</v>
      </c>
      <c r="D525" s="4" t="s">
        <v>17</v>
      </c>
      <c r="E525" s="21" t="s">
        <v>211</v>
      </c>
      <c r="F525" s="21" t="s">
        <v>1694</v>
      </c>
      <c r="G525" s="4" t="s">
        <v>1695</v>
      </c>
      <c r="H525" s="4" t="s">
        <v>21</v>
      </c>
      <c r="I525" s="21" t="s">
        <v>1696</v>
      </c>
      <c r="J525" s="19" t="s">
        <v>1697</v>
      </c>
      <c r="K525" s="32">
        <v>84</v>
      </c>
      <c r="L525" s="7">
        <v>76.932299999999998</v>
      </c>
      <c r="M525" s="28">
        <v>1</v>
      </c>
    </row>
    <row r="526" spans="1:13" ht="16.5" x14ac:dyDescent="0.25">
      <c r="A526" s="24" t="s">
        <v>1692</v>
      </c>
      <c r="B526" s="4" t="s">
        <v>1693</v>
      </c>
      <c r="C526" s="4" t="s">
        <v>30</v>
      </c>
      <c r="D526" s="4" t="s">
        <v>17</v>
      </c>
      <c r="E526" s="21" t="s">
        <v>211</v>
      </c>
      <c r="F526" s="21" t="s">
        <v>1698</v>
      </c>
      <c r="G526" s="4" t="s">
        <v>1699</v>
      </c>
      <c r="H526" s="4" t="s">
        <v>21</v>
      </c>
      <c r="I526" s="21" t="s">
        <v>1696</v>
      </c>
      <c r="J526" s="19" t="s">
        <v>1697</v>
      </c>
      <c r="K526" s="32">
        <v>84</v>
      </c>
      <c r="L526" s="7">
        <v>76.932299999999998</v>
      </c>
      <c r="M526" s="28">
        <v>1</v>
      </c>
    </row>
    <row r="527" spans="1:13" ht="16.5" x14ac:dyDescent="0.25">
      <c r="A527" s="24" t="s">
        <v>1692</v>
      </c>
      <c r="B527" s="4" t="s">
        <v>1693</v>
      </c>
      <c r="C527" s="4" t="s">
        <v>30</v>
      </c>
      <c r="D527" s="4" t="s">
        <v>17</v>
      </c>
      <c r="E527" s="21" t="s">
        <v>211</v>
      </c>
      <c r="F527" s="21" t="s">
        <v>1700</v>
      </c>
      <c r="G527" s="4" t="s">
        <v>1701</v>
      </c>
      <c r="H527" s="4" t="s">
        <v>21</v>
      </c>
      <c r="I527" s="21" t="s">
        <v>1696</v>
      </c>
      <c r="J527" s="19" t="s">
        <v>1697</v>
      </c>
      <c r="K527" s="32">
        <v>84</v>
      </c>
      <c r="L527" s="7">
        <v>76.932299999999998</v>
      </c>
      <c r="M527" s="28">
        <v>1</v>
      </c>
    </row>
    <row r="528" spans="1:13" ht="16.5" x14ac:dyDescent="0.25">
      <c r="A528" s="24" t="s">
        <v>1692</v>
      </c>
      <c r="B528" s="4" t="s">
        <v>1693</v>
      </c>
      <c r="C528" s="4" t="s">
        <v>30</v>
      </c>
      <c r="D528" s="4" t="s">
        <v>17</v>
      </c>
      <c r="E528" s="21" t="s">
        <v>211</v>
      </c>
      <c r="F528" s="21" t="s">
        <v>1702</v>
      </c>
      <c r="G528" s="4" t="s">
        <v>1703</v>
      </c>
      <c r="H528" s="4" t="s">
        <v>21</v>
      </c>
      <c r="I528" s="21" t="s">
        <v>1696</v>
      </c>
      <c r="J528" s="19" t="s">
        <v>1697</v>
      </c>
      <c r="K528" s="32">
        <v>84</v>
      </c>
      <c r="L528" s="7">
        <v>76.932299999999998</v>
      </c>
      <c r="M528" s="28">
        <v>1</v>
      </c>
    </row>
    <row r="529" spans="1:13" ht="16.5" x14ac:dyDescent="0.25">
      <c r="A529" s="24" t="s">
        <v>1692</v>
      </c>
      <c r="B529" s="4" t="s">
        <v>1693</v>
      </c>
      <c r="C529" s="4" t="s">
        <v>30</v>
      </c>
      <c r="D529" s="4" t="s">
        <v>17</v>
      </c>
      <c r="E529" s="21" t="s">
        <v>211</v>
      </c>
      <c r="F529" s="21" t="s">
        <v>1704</v>
      </c>
      <c r="G529" s="4" t="s">
        <v>1705</v>
      </c>
      <c r="H529" s="4" t="s">
        <v>21</v>
      </c>
      <c r="I529" s="21" t="s">
        <v>1696</v>
      </c>
      <c r="J529" s="19" t="s">
        <v>1697</v>
      </c>
      <c r="K529" s="32">
        <v>84</v>
      </c>
      <c r="L529" s="7">
        <v>76.932299999999998</v>
      </c>
      <c r="M529" s="28">
        <v>1</v>
      </c>
    </row>
    <row r="530" spans="1:13" ht="16.5" x14ac:dyDescent="0.25">
      <c r="A530" s="24" t="s">
        <v>1692</v>
      </c>
      <c r="B530" s="4" t="s">
        <v>1693</v>
      </c>
      <c r="C530" s="4" t="s">
        <v>30</v>
      </c>
      <c r="D530" s="4" t="s">
        <v>17</v>
      </c>
      <c r="E530" s="21" t="s">
        <v>211</v>
      </c>
      <c r="F530" s="21" t="s">
        <v>1706</v>
      </c>
      <c r="G530" s="4" t="s">
        <v>1707</v>
      </c>
      <c r="H530" s="4" t="s">
        <v>21</v>
      </c>
      <c r="I530" s="21" t="s">
        <v>1696</v>
      </c>
      <c r="J530" s="19" t="s">
        <v>1697</v>
      </c>
      <c r="K530" s="32">
        <v>84</v>
      </c>
      <c r="L530" s="7">
        <v>76.932299999999998</v>
      </c>
      <c r="M530" s="28">
        <v>1</v>
      </c>
    </row>
    <row r="531" spans="1:13" ht="16.5" x14ac:dyDescent="0.25">
      <c r="A531" s="24" t="s">
        <v>1692</v>
      </c>
      <c r="B531" s="4" t="s">
        <v>1708</v>
      </c>
      <c r="C531" s="4" t="s">
        <v>84</v>
      </c>
      <c r="D531" s="4" t="s">
        <v>108</v>
      </c>
      <c r="E531" s="21" t="s">
        <v>1709</v>
      </c>
      <c r="F531" s="21" t="s">
        <v>32</v>
      </c>
      <c r="G531" s="4" t="s">
        <v>1710</v>
      </c>
      <c r="H531" s="4" t="s">
        <v>1711</v>
      </c>
      <c r="I531" s="4">
        <v>208739</v>
      </c>
      <c r="J531" s="4" t="s">
        <v>1712</v>
      </c>
      <c r="K531" s="25">
        <v>320</v>
      </c>
      <c r="L531" s="7">
        <v>160</v>
      </c>
      <c r="M531" s="28">
        <v>1</v>
      </c>
    </row>
    <row r="532" spans="1:13" ht="16.5" x14ac:dyDescent="0.25">
      <c r="A532" s="24" t="s">
        <v>1692</v>
      </c>
      <c r="B532" s="4" t="s">
        <v>1713</v>
      </c>
      <c r="C532" s="4" t="s">
        <v>1714</v>
      </c>
      <c r="D532" s="4" t="s">
        <v>17</v>
      </c>
      <c r="E532" s="21" t="s">
        <v>51</v>
      </c>
      <c r="F532" s="21" t="s">
        <v>1715</v>
      </c>
      <c r="G532" s="4" t="s">
        <v>1716</v>
      </c>
      <c r="H532" s="4" t="s">
        <v>1717</v>
      </c>
      <c r="I532" s="4" t="s">
        <v>1718</v>
      </c>
      <c r="J532" s="4" t="s">
        <v>1719</v>
      </c>
      <c r="K532" s="25">
        <v>523.22</v>
      </c>
      <c r="L532" s="7">
        <v>265.97019999999998</v>
      </c>
      <c r="M532" s="28">
        <v>1</v>
      </c>
    </row>
    <row r="533" spans="1:13" ht="33" x14ac:dyDescent="0.25">
      <c r="A533" s="24" t="s">
        <v>1692</v>
      </c>
      <c r="B533" s="4" t="s">
        <v>1720</v>
      </c>
      <c r="C533" s="4" t="s">
        <v>1721</v>
      </c>
      <c r="D533" s="4" t="s">
        <v>17</v>
      </c>
      <c r="E533" s="21" t="s">
        <v>328</v>
      </c>
      <c r="F533" s="21" t="s">
        <v>1722</v>
      </c>
      <c r="G533" s="4" t="s">
        <v>1723</v>
      </c>
      <c r="H533" s="4" t="s">
        <v>1724</v>
      </c>
      <c r="I533" s="4" t="s">
        <v>1725</v>
      </c>
      <c r="J533" s="4" t="s">
        <v>387</v>
      </c>
      <c r="K533" s="25">
        <v>1677.7</v>
      </c>
      <c r="L533" s="7">
        <v>969.33780000000002</v>
      </c>
      <c r="M533" s="28">
        <v>1</v>
      </c>
    </row>
    <row r="534" spans="1:13" ht="16.5" x14ac:dyDescent="0.25">
      <c r="A534" s="24" t="s">
        <v>1692</v>
      </c>
      <c r="B534" s="4" t="s">
        <v>1726</v>
      </c>
      <c r="C534" s="4" t="s">
        <v>1721</v>
      </c>
      <c r="D534" s="4" t="s">
        <v>17</v>
      </c>
      <c r="E534" s="21" t="s">
        <v>240</v>
      </c>
      <c r="F534" s="21" t="s">
        <v>1727</v>
      </c>
      <c r="G534" s="4" t="s">
        <v>1728</v>
      </c>
      <c r="H534" s="4" t="s">
        <v>1729</v>
      </c>
      <c r="I534" s="4" t="s">
        <v>1730</v>
      </c>
      <c r="J534" s="4" t="s">
        <v>1731</v>
      </c>
      <c r="K534" s="25">
        <v>1293.55</v>
      </c>
      <c r="L534" s="7">
        <v>666.59550000000002</v>
      </c>
      <c r="M534" s="28">
        <v>1</v>
      </c>
    </row>
    <row r="535" spans="1:13" ht="24.75" x14ac:dyDescent="0.25">
      <c r="A535" s="24" t="s">
        <v>1692</v>
      </c>
      <c r="B535" s="4" t="s">
        <v>1732</v>
      </c>
      <c r="C535" s="4" t="s">
        <v>1733</v>
      </c>
      <c r="D535" s="4" t="s">
        <v>17</v>
      </c>
      <c r="E535" s="21" t="s">
        <v>59</v>
      </c>
      <c r="F535" s="21" t="s">
        <v>1734</v>
      </c>
      <c r="G535" s="4" t="s">
        <v>1735</v>
      </c>
      <c r="H535" s="4" t="s">
        <v>1736</v>
      </c>
      <c r="I535" s="4" t="s">
        <v>1737</v>
      </c>
      <c r="J535" s="4" t="s">
        <v>1738</v>
      </c>
      <c r="K535" s="25">
        <v>250</v>
      </c>
      <c r="L535" s="7">
        <v>133.26609999999999</v>
      </c>
      <c r="M535" s="28">
        <v>1</v>
      </c>
    </row>
    <row r="536" spans="1:13" ht="33" x14ac:dyDescent="0.25">
      <c r="A536" s="24" t="s">
        <v>1692</v>
      </c>
      <c r="B536" s="4" t="s">
        <v>1739</v>
      </c>
      <c r="C536" s="4" t="s">
        <v>1740</v>
      </c>
      <c r="D536" s="4" t="s">
        <v>17</v>
      </c>
      <c r="E536" s="21" t="s">
        <v>706</v>
      </c>
      <c r="F536" s="21" t="s">
        <v>1741</v>
      </c>
      <c r="G536" s="4" t="s">
        <v>1742</v>
      </c>
      <c r="H536" s="4" t="s">
        <v>1743</v>
      </c>
      <c r="I536" s="4" t="s">
        <v>1744</v>
      </c>
      <c r="J536" s="4" t="s">
        <v>1745</v>
      </c>
      <c r="K536" s="25">
        <v>447.21</v>
      </c>
      <c r="L536" s="7">
        <v>319.7792</v>
      </c>
      <c r="M536" s="28">
        <v>1</v>
      </c>
    </row>
    <row r="537" spans="1:13" ht="24.75" x14ac:dyDescent="0.25">
      <c r="A537" s="24" t="s">
        <v>1692</v>
      </c>
      <c r="B537" s="4" t="s">
        <v>1746</v>
      </c>
      <c r="C537" s="4" t="s">
        <v>1747</v>
      </c>
      <c r="D537" s="4" t="s">
        <v>17</v>
      </c>
      <c r="E537" s="21" t="s">
        <v>44</v>
      </c>
      <c r="F537" s="21" t="s">
        <v>32</v>
      </c>
      <c r="G537" s="4" t="s">
        <v>1748</v>
      </c>
      <c r="H537" s="4" t="s">
        <v>1749</v>
      </c>
      <c r="I537" s="21" t="s">
        <v>1750</v>
      </c>
      <c r="J537" s="21" t="s">
        <v>1751</v>
      </c>
      <c r="K537" s="32">
        <v>3050</v>
      </c>
      <c r="L537" s="7">
        <v>3019.6640000000002</v>
      </c>
      <c r="M537" s="28">
        <v>1</v>
      </c>
    </row>
    <row r="538" spans="1:13" ht="24.75" x14ac:dyDescent="0.25">
      <c r="A538" s="24" t="s">
        <v>1692</v>
      </c>
      <c r="B538" s="4" t="s">
        <v>1752</v>
      </c>
      <c r="C538" s="4" t="s">
        <v>1714</v>
      </c>
      <c r="D538" s="4" t="s">
        <v>17</v>
      </c>
      <c r="E538" s="21" t="s">
        <v>1753</v>
      </c>
      <c r="F538" s="21" t="s">
        <v>1754</v>
      </c>
      <c r="G538" s="4" t="s">
        <v>1755</v>
      </c>
      <c r="H538" s="4" t="s">
        <v>1756</v>
      </c>
      <c r="I538" s="4" t="s">
        <v>1757</v>
      </c>
      <c r="J538" s="4" t="s">
        <v>1758</v>
      </c>
      <c r="K538" s="25">
        <v>1030</v>
      </c>
      <c r="L538" s="7">
        <v>621.87630000000001</v>
      </c>
      <c r="M538" s="28">
        <v>1</v>
      </c>
    </row>
    <row r="539" spans="1:13" ht="24.75" x14ac:dyDescent="0.25">
      <c r="A539" s="24" t="s">
        <v>1692</v>
      </c>
      <c r="B539" s="4" t="s">
        <v>1752</v>
      </c>
      <c r="C539" s="4" t="s">
        <v>1714</v>
      </c>
      <c r="D539" s="4" t="s">
        <v>17</v>
      </c>
      <c r="E539" s="21" t="s">
        <v>1759</v>
      </c>
      <c r="F539" s="21" t="s">
        <v>1760</v>
      </c>
      <c r="G539" s="4" t="s">
        <v>1761</v>
      </c>
      <c r="H539" s="4" t="s">
        <v>1762</v>
      </c>
      <c r="I539" s="4" t="s">
        <v>1757</v>
      </c>
      <c r="J539" s="4" t="s">
        <v>1758</v>
      </c>
      <c r="K539" s="25">
        <v>1030</v>
      </c>
      <c r="L539" s="7">
        <v>621.87630000000001</v>
      </c>
      <c r="M539" s="28">
        <v>1</v>
      </c>
    </row>
    <row r="540" spans="1:13" ht="16.5" x14ac:dyDescent="0.25">
      <c r="A540" s="24" t="s">
        <v>1692</v>
      </c>
      <c r="B540" s="4" t="s">
        <v>1763</v>
      </c>
      <c r="C540" s="4" t="s">
        <v>1764</v>
      </c>
      <c r="D540" s="4" t="s">
        <v>17</v>
      </c>
      <c r="E540" s="21" t="s">
        <v>148</v>
      </c>
      <c r="F540" s="21" t="s">
        <v>1765</v>
      </c>
      <c r="G540" s="4" t="s">
        <v>1766</v>
      </c>
      <c r="H540" s="4" t="s">
        <v>54</v>
      </c>
      <c r="I540" s="4" t="s">
        <v>1767</v>
      </c>
      <c r="J540" s="4" t="s">
        <v>1719</v>
      </c>
      <c r="K540" s="25">
        <v>3490</v>
      </c>
      <c r="L540" s="7">
        <v>1774.0833</v>
      </c>
      <c r="M540" s="28">
        <v>1</v>
      </c>
    </row>
    <row r="541" spans="1:13" ht="16.5" x14ac:dyDescent="0.25">
      <c r="A541" s="24" t="s">
        <v>1692</v>
      </c>
      <c r="B541" s="4" t="s">
        <v>1763</v>
      </c>
      <c r="C541" s="4" t="s">
        <v>1764</v>
      </c>
      <c r="D541" s="4" t="s">
        <v>17</v>
      </c>
      <c r="E541" s="21" t="s">
        <v>148</v>
      </c>
      <c r="F541" s="21" t="s">
        <v>1768</v>
      </c>
      <c r="G541" s="4" t="s">
        <v>1769</v>
      </c>
      <c r="H541" s="4" t="s">
        <v>54</v>
      </c>
      <c r="I541" s="4" t="s">
        <v>1767</v>
      </c>
      <c r="J541" s="4" t="s">
        <v>1719</v>
      </c>
      <c r="K541" s="25">
        <v>3490</v>
      </c>
      <c r="L541" s="7">
        <v>1774.0833</v>
      </c>
      <c r="M541" s="28">
        <v>1</v>
      </c>
    </row>
    <row r="542" spans="1:13" ht="16.5" x14ac:dyDescent="0.25">
      <c r="A542" s="24" t="s">
        <v>1692</v>
      </c>
      <c r="B542" s="4" t="s">
        <v>1763</v>
      </c>
      <c r="C542" s="4" t="s">
        <v>1770</v>
      </c>
      <c r="D542" s="4" t="s">
        <v>131</v>
      </c>
      <c r="E542" s="21" t="s">
        <v>1771</v>
      </c>
      <c r="F542" s="21" t="s">
        <v>32</v>
      </c>
      <c r="G542" s="4" t="s">
        <v>1772</v>
      </c>
      <c r="H542" s="4" t="s">
        <v>345</v>
      </c>
      <c r="I542" s="26" t="s">
        <v>1773</v>
      </c>
      <c r="J542" s="4" t="s">
        <v>1774</v>
      </c>
      <c r="K542" s="25">
        <v>500</v>
      </c>
      <c r="L542" s="7">
        <v>250</v>
      </c>
      <c r="M542" s="28">
        <v>1</v>
      </c>
    </row>
    <row r="543" spans="1:13" ht="16.5" x14ac:dyDescent="0.25">
      <c r="A543" s="24" t="s">
        <v>1692</v>
      </c>
      <c r="B543" s="4" t="s">
        <v>1775</v>
      </c>
      <c r="C543" s="4" t="s">
        <v>1776</v>
      </c>
      <c r="D543" s="4" t="s">
        <v>17</v>
      </c>
      <c r="E543" s="21" t="s">
        <v>343</v>
      </c>
      <c r="F543" s="21" t="s">
        <v>32</v>
      </c>
      <c r="G543" s="4" t="s">
        <v>1777</v>
      </c>
      <c r="H543" s="4" t="s">
        <v>345</v>
      </c>
      <c r="I543" s="4">
        <v>47893</v>
      </c>
      <c r="J543" s="4" t="s">
        <v>1778</v>
      </c>
      <c r="K543" s="25">
        <v>2590</v>
      </c>
      <c r="L543" s="7">
        <v>1295</v>
      </c>
      <c r="M543" s="28">
        <v>1</v>
      </c>
    </row>
    <row r="544" spans="1:13" ht="16.5" x14ac:dyDescent="0.25">
      <c r="A544" s="24" t="s">
        <v>1692</v>
      </c>
      <c r="B544" s="4" t="s">
        <v>1779</v>
      </c>
      <c r="C544" s="4" t="s">
        <v>1780</v>
      </c>
      <c r="D544" s="4" t="s">
        <v>17</v>
      </c>
      <c r="E544" s="21" t="s">
        <v>655</v>
      </c>
      <c r="F544" s="21" t="s">
        <v>32</v>
      </c>
      <c r="G544" s="4" t="s">
        <v>1781</v>
      </c>
      <c r="H544" s="4" t="s">
        <v>54</v>
      </c>
      <c r="I544" s="4" t="s">
        <v>224</v>
      </c>
      <c r="J544" s="4" t="s">
        <v>1782</v>
      </c>
      <c r="K544" s="25">
        <v>1500</v>
      </c>
      <c r="L544" s="7">
        <v>750</v>
      </c>
      <c r="M544" s="28">
        <v>1</v>
      </c>
    </row>
    <row r="545" spans="1:13" ht="16.5" x14ac:dyDescent="0.25">
      <c r="A545" s="24" t="s">
        <v>1692</v>
      </c>
      <c r="B545" s="4" t="s">
        <v>1783</v>
      </c>
      <c r="C545" s="4" t="s">
        <v>1784</v>
      </c>
      <c r="D545" s="4" t="s">
        <v>17</v>
      </c>
      <c r="E545" s="21" t="s">
        <v>51</v>
      </c>
      <c r="F545" s="21" t="s">
        <v>32</v>
      </c>
      <c r="G545" s="4" t="s">
        <v>1785</v>
      </c>
      <c r="H545" s="4" t="s">
        <v>345</v>
      </c>
      <c r="I545" s="4">
        <v>7282</v>
      </c>
      <c r="J545" s="4" t="s">
        <v>1786</v>
      </c>
      <c r="K545" s="25">
        <v>525</v>
      </c>
      <c r="L545" s="7">
        <v>223.125</v>
      </c>
      <c r="M545" s="28">
        <v>1</v>
      </c>
    </row>
    <row r="546" spans="1:13" ht="16.5" x14ac:dyDescent="0.25">
      <c r="A546" s="24" t="s">
        <v>1692</v>
      </c>
      <c r="B546" s="4" t="s">
        <v>421</v>
      </c>
      <c r="C546" s="4" t="s">
        <v>416</v>
      </c>
      <c r="D546" s="4" t="s">
        <v>17</v>
      </c>
      <c r="E546" s="21" t="s">
        <v>240</v>
      </c>
      <c r="F546" s="21" t="s">
        <v>32</v>
      </c>
      <c r="G546" s="4" t="s">
        <v>1787</v>
      </c>
      <c r="H546" s="4" t="s">
        <v>54</v>
      </c>
      <c r="I546" s="4">
        <v>8794</v>
      </c>
      <c r="J546" s="4" t="s">
        <v>420</v>
      </c>
      <c r="K546" s="25">
        <v>700</v>
      </c>
      <c r="L546" s="7">
        <v>373.33330000000001</v>
      </c>
      <c r="M546" s="28">
        <v>1</v>
      </c>
    </row>
    <row r="547" spans="1:13" ht="16.5" x14ac:dyDescent="0.25">
      <c r="A547" s="24" t="s">
        <v>1692</v>
      </c>
      <c r="B547" s="4" t="s">
        <v>1788</v>
      </c>
      <c r="C547" s="4" t="s">
        <v>1789</v>
      </c>
      <c r="D547" s="4" t="s">
        <v>17</v>
      </c>
      <c r="E547" s="21" t="s">
        <v>343</v>
      </c>
      <c r="F547" s="21" t="s">
        <v>32</v>
      </c>
      <c r="G547" s="4" t="s">
        <v>1790</v>
      </c>
      <c r="H547" s="4" t="s">
        <v>1791</v>
      </c>
      <c r="I547" s="4">
        <v>47893</v>
      </c>
      <c r="J547" s="4" t="s">
        <v>1778</v>
      </c>
      <c r="K547" s="25">
        <v>3600</v>
      </c>
      <c r="L547" s="7">
        <v>1800</v>
      </c>
      <c r="M547" s="28">
        <v>1</v>
      </c>
    </row>
    <row r="548" spans="1:13" ht="16.5" x14ac:dyDescent="0.25">
      <c r="A548" s="24" t="s">
        <v>1692</v>
      </c>
      <c r="B548" s="4" t="s">
        <v>1792</v>
      </c>
      <c r="C548" s="4" t="s">
        <v>1793</v>
      </c>
      <c r="D548" s="4" t="s">
        <v>108</v>
      </c>
      <c r="E548" s="21" t="s">
        <v>1794</v>
      </c>
      <c r="F548" s="21" t="s">
        <v>32</v>
      </c>
      <c r="G548" s="4" t="s">
        <v>1795</v>
      </c>
      <c r="H548" s="4" t="s">
        <v>345</v>
      </c>
      <c r="I548" s="4">
        <v>208739</v>
      </c>
      <c r="J548" s="4" t="s">
        <v>1712</v>
      </c>
      <c r="K548" s="25">
        <v>1160</v>
      </c>
      <c r="L548" s="7">
        <v>580</v>
      </c>
      <c r="M548" s="28">
        <v>1</v>
      </c>
    </row>
    <row r="549" spans="1:13" ht="24.75" x14ac:dyDescent="0.25">
      <c r="A549" s="24" t="s">
        <v>1692</v>
      </c>
      <c r="B549" s="4" t="s">
        <v>1796</v>
      </c>
      <c r="C549" s="4" t="s">
        <v>1797</v>
      </c>
      <c r="D549" s="4" t="s">
        <v>108</v>
      </c>
      <c r="E549" s="21" t="s">
        <v>1794</v>
      </c>
      <c r="F549" s="21" t="s">
        <v>1798</v>
      </c>
      <c r="G549" s="4" t="s">
        <v>1799</v>
      </c>
      <c r="H549" s="4" t="s">
        <v>1800</v>
      </c>
      <c r="I549" s="4" t="s">
        <v>1801</v>
      </c>
      <c r="J549" s="4" t="s">
        <v>1802</v>
      </c>
      <c r="K549" s="25">
        <v>1130</v>
      </c>
      <c r="L549" s="7">
        <v>630.91669999999999</v>
      </c>
      <c r="M549" s="28">
        <v>1</v>
      </c>
    </row>
    <row r="550" spans="1:13" ht="24.75" x14ac:dyDescent="0.25">
      <c r="A550" s="24" t="s">
        <v>1692</v>
      </c>
      <c r="B550" s="4" t="s">
        <v>1796</v>
      </c>
      <c r="C550" s="4" t="s">
        <v>1797</v>
      </c>
      <c r="D550" s="4" t="s">
        <v>108</v>
      </c>
      <c r="E550" s="21" t="s">
        <v>1794</v>
      </c>
      <c r="F550" s="21" t="s">
        <v>1803</v>
      </c>
      <c r="G550" s="4" t="s">
        <v>1804</v>
      </c>
      <c r="H550" s="4" t="s">
        <v>1805</v>
      </c>
      <c r="I550" s="4" t="s">
        <v>1801</v>
      </c>
      <c r="J550" s="4" t="s">
        <v>1802</v>
      </c>
      <c r="K550" s="25">
        <v>1130</v>
      </c>
      <c r="L550" s="7">
        <v>630.91669999999999</v>
      </c>
      <c r="M550" s="28">
        <v>1</v>
      </c>
    </row>
    <row r="551" spans="1:13" ht="16.5" x14ac:dyDescent="0.25">
      <c r="A551" s="24" t="s">
        <v>1692</v>
      </c>
      <c r="B551" s="4" t="s">
        <v>1806</v>
      </c>
      <c r="C551" s="4" t="s">
        <v>1807</v>
      </c>
      <c r="D551" s="4" t="s">
        <v>17</v>
      </c>
      <c r="E551" s="21" t="s">
        <v>148</v>
      </c>
      <c r="F551" s="21" t="s">
        <v>1808</v>
      </c>
      <c r="G551" s="4" t="s">
        <v>1809</v>
      </c>
      <c r="H551" s="4" t="s">
        <v>54</v>
      </c>
      <c r="I551" s="4" t="s">
        <v>1767</v>
      </c>
      <c r="J551" s="4" t="s">
        <v>1719</v>
      </c>
      <c r="K551" s="25">
        <v>3300</v>
      </c>
      <c r="L551" s="7">
        <v>1677.5</v>
      </c>
      <c r="M551" s="28">
        <v>1</v>
      </c>
    </row>
    <row r="552" spans="1:13" ht="16.5" x14ac:dyDescent="0.25">
      <c r="A552" s="24" t="s">
        <v>1692</v>
      </c>
      <c r="B552" s="4" t="s">
        <v>1810</v>
      </c>
      <c r="C552" s="4" t="s">
        <v>1811</v>
      </c>
      <c r="D552" s="4" t="s">
        <v>17</v>
      </c>
      <c r="E552" s="21" t="s">
        <v>148</v>
      </c>
      <c r="F552" s="21" t="s">
        <v>1812</v>
      </c>
      <c r="G552" s="4" t="s">
        <v>1813</v>
      </c>
      <c r="H552" s="4" t="s">
        <v>54</v>
      </c>
      <c r="I552" s="4" t="s">
        <v>1814</v>
      </c>
      <c r="J552" s="4" t="s">
        <v>1815</v>
      </c>
      <c r="K552" s="25">
        <v>1353.8</v>
      </c>
      <c r="L552" s="7">
        <v>688.18169999999998</v>
      </c>
      <c r="M552" s="28">
        <v>1</v>
      </c>
    </row>
    <row r="553" spans="1:13" ht="16.5" x14ac:dyDescent="0.25">
      <c r="A553" s="24" t="s">
        <v>1692</v>
      </c>
      <c r="B553" s="4" t="s">
        <v>1816</v>
      </c>
      <c r="C553" s="4" t="s">
        <v>1817</v>
      </c>
      <c r="D553" s="4" t="s">
        <v>17</v>
      </c>
      <c r="E553" s="21" t="s">
        <v>211</v>
      </c>
      <c r="F553" s="21" t="s">
        <v>1818</v>
      </c>
      <c r="G553" s="4" t="s">
        <v>1819</v>
      </c>
      <c r="H553" s="4" t="s">
        <v>21</v>
      </c>
      <c r="I553" s="4" t="s">
        <v>1820</v>
      </c>
      <c r="J553" s="4" t="s">
        <v>1821</v>
      </c>
      <c r="K553" s="25">
        <v>1175</v>
      </c>
      <c r="L553" s="7">
        <v>753.63189999999997</v>
      </c>
      <c r="M553" s="28">
        <v>1</v>
      </c>
    </row>
    <row r="554" spans="1:13" ht="16.5" x14ac:dyDescent="0.25">
      <c r="A554" s="24" t="s">
        <v>1692</v>
      </c>
      <c r="B554" s="4" t="s">
        <v>1822</v>
      </c>
      <c r="C554" s="4" t="s">
        <v>1823</v>
      </c>
      <c r="D554" s="4" t="s">
        <v>17</v>
      </c>
      <c r="E554" s="21" t="s">
        <v>148</v>
      </c>
      <c r="F554" s="21" t="s">
        <v>1824</v>
      </c>
      <c r="G554" s="4" t="s">
        <v>1825</v>
      </c>
      <c r="H554" s="4" t="s">
        <v>1826</v>
      </c>
      <c r="I554" s="4" t="s">
        <v>1767</v>
      </c>
      <c r="J554" s="4" t="s">
        <v>1719</v>
      </c>
      <c r="K554" s="25">
        <v>21120</v>
      </c>
      <c r="L554" s="7">
        <v>10736</v>
      </c>
      <c r="M554" s="28">
        <v>1</v>
      </c>
    </row>
    <row r="555" spans="1:13" ht="16.5" x14ac:dyDescent="0.25">
      <c r="A555" s="24" t="s">
        <v>1692</v>
      </c>
      <c r="B555" s="4" t="s">
        <v>1827</v>
      </c>
      <c r="C555" s="4" t="s">
        <v>1807</v>
      </c>
      <c r="D555" s="4" t="s">
        <v>17</v>
      </c>
      <c r="E555" s="21" t="s">
        <v>148</v>
      </c>
      <c r="F555" s="21" t="s">
        <v>1828</v>
      </c>
      <c r="G555" s="4" t="s">
        <v>1829</v>
      </c>
      <c r="H555" s="4" t="s">
        <v>1830</v>
      </c>
      <c r="I555" s="4" t="s">
        <v>1767</v>
      </c>
      <c r="J555" s="4" t="s">
        <v>1719</v>
      </c>
      <c r="K555" s="25">
        <v>8800</v>
      </c>
      <c r="L555" s="7">
        <v>4473.3333000000002</v>
      </c>
      <c r="M555" s="28">
        <v>1</v>
      </c>
    </row>
    <row r="556" spans="1:13" ht="16.5" x14ac:dyDescent="0.25">
      <c r="A556" s="24" t="s">
        <v>1692</v>
      </c>
      <c r="B556" s="4" t="s">
        <v>1827</v>
      </c>
      <c r="C556" s="4" t="s">
        <v>1807</v>
      </c>
      <c r="D556" s="4" t="s">
        <v>17</v>
      </c>
      <c r="E556" s="21" t="s">
        <v>148</v>
      </c>
      <c r="F556" s="21" t="s">
        <v>1831</v>
      </c>
      <c r="G556" s="4" t="s">
        <v>1832</v>
      </c>
      <c r="H556" s="4" t="s">
        <v>1833</v>
      </c>
      <c r="I556" s="4" t="s">
        <v>1767</v>
      </c>
      <c r="J556" s="4" t="s">
        <v>1719</v>
      </c>
      <c r="K556" s="25">
        <v>8800</v>
      </c>
      <c r="L556" s="7">
        <v>4473.3333000000002</v>
      </c>
      <c r="M556" s="28">
        <v>1</v>
      </c>
    </row>
    <row r="557" spans="1:13" ht="16.5" x14ac:dyDescent="0.25">
      <c r="A557" s="24" t="s">
        <v>1692</v>
      </c>
      <c r="B557" s="4" t="s">
        <v>1834</v>
      </c>
      <c r="C557" s="4" t="s">
        <v>1835</v>
      </c>
      <c r="D557" s="4" t="s">
        <v>17</v>
      </c>
      <c r="E557" s="21" t="s">
        <v>173</v>
      </c>
      <c r="F557" s="21" t="s">
        <v>1836</v>
      </c>
      <c r="G557" s="4" t="s">
        <v>1837</v>
      </c>
      <c r="H557" s="4" t="s">
        <v>21</v>
      </c>
      <c r="I557" s="4">
        <v>706</v>
      </c>
      <c r="J557" s="4" t="s">
        <v>1838</v>
      </c>
      <c r="K557" s="25">
        <v>450</v>
      </c>
      <c r="L557" s="7">
        <v>288.5</v>
      </c>
      <c r="M557" s="28">
        <v>1</v>
      </c>
    </row>
    <row r="558" spans="1:13" ht="16.5" x14ac:dyDescent="0.25">
      <c r="A558" s="24" t="s">
        <v>1692</v>
      </c>
      <c r="B558" s="4" t="s">
        <v>1839</v>
      </c>
      <c r="C558" s="4" t="s">
        <v>1840</v>
      </c>
      <c r="D558" s="4" t="s">
        <v>588</v>
      </c>
      <c r="E558" s="21" t="s">
        <v>1841</v>
      </c>
      <c r="F558" s="21" t="s">
        <v>32</v>
      </c>
      <c r="G558" s="4" t="s">
        <v>1842</v>
      </c>
      <c r="H558" s="4" t="s">
        <v>345</v>
      </c>
      <c r="I558" s="4">
        <v>6689</v>
      </c>
      <c r="J558" s="4" t="s">
        <v>1843</v>
      </c>
      <c r="K558" s="25">
        <v>5695.6</v>
      </c>
      <c r="L558" s="7">
        <v>2847.8</v>
      </c>
      <c r="M558" s="28">
        <v>1</v>
      </c>
    </row>
    <row r="559" spans="1:13" ht="16.5" x14ac:dyDescent="0.25">
      <c r="A559" s="24" t="s">
        <v>1692</v>
      </c>
      <c r="B559" s="4" t="s">
        <v>1844</v>
      </c>
      <c r="C559" s="4" t="s">
        <v>1845</v>
      </c>
      <c r="D559" s="4" t="s">
        <v>17</v>
      </c>
      <c r="E559" s="21" t="s">
        <v>1846</v>
      </c>
      <c r="F559" s="21" t="s">
        <v>1847</v>
      </c>
      <c r="G559" s="4" t="s">
        <v>1848</v>
      </c>
      <c r="H559" s="4" t="s">
        <v>1849</v>
      </c>
      <c r="I559" s="4" t="s">
        <v>1850</v>
      </c>
      <c r="J559" s="4" t="s">
        <v>1851</v>
      </c>
      <c r="K559" s="25">
        <v>1899</v>
      </c>
      <c r="L559" s="7">
        <v>964.30399999999997</v>
      </c>
      <c r="M559" s="28">
        <v>1</v>
      </c>
    </row>
    <row r="560" spans="1:13" ht="16.5" x14ac:dyDescent="0.25">
      <c r="A560" s="24" t="s">
        <v>1692</v>
      </c>
      <c r="B560" s="4" t="s">
        <v>1852</v>
      </c>
      <c r="C560" s="4" t="s">
        <v>1853</v>
      </c>
      <c r="D560" s="4" t="s">
        <v>108</v>
      </c>
      <c r="E560" s="21" t="s">
        <v>1846</v>
      </c>
      <c r="F560" s="21" t="s">
        <v>1854</v>
      </c>
      <c r="G560" s="4" t="s">
        <v>1855</v>
      </c>
      <c r="H560" s="4" t="s">
        <v>1856</v>
      </c>
      <c r="I560" s="4" t="s">
        <v>1857</v>
      </c>
      <c r="J560" s="4" t="s">
        <v>157</v>
      </c>
      <c r="K560" s="25">
        <v>1909</v>
      </c>
      <c r="L560" s="7">
        <v>970.40830000000005</v>
      </c>
      <c r="M560" s="28">
        <v>1</v>
      </c>
    </row>
    <row r="561" spans="1:13" ht="16.5" x14ac:dyDescent="0.25">
      <c r="A561" s="24" t="s">
        <v>1692</v>
      </c>
      <c r="B561" s="4" t="s">
        <v>1858</v>
      </c>
      <c r="C561" s="4" t="s">
        <v>1845</v>
      </c>
      <c r="D561" s="4" t="s">
        <v>17</v>
      </c>
      <c r="E561" s="21" t="s">
        <v>1846</v>
      </c>
      <c r="F561" s="21" t="s">
        <v>1859</v>
      </c>
      <c r="G561" s="4" t="s">
        <v>1860</v>
      </c>
      <c r="H561" s="4" t="s">
        <v>1861</v>
      </c>
      <c r="I561" s="21" t="s">
        <v>1862</v>
      </c>
      <c r="J561" s="21" t="s">
        <v>1863</v>
      </c>
      <c r="K561" s="32">
        <v>3829</v>
      </c>
      <c r="L561" s="7">
        <v>3607.7003</v>
      </c>
      <c r="M561" s="28">
        <v>1</v>
      </c>
    </row>
    <row r="562" spans="1:13" ht="24.75" x14ac:dyDescent="0.25">
      <c r="A562" s="24" t="s">
        <v>1692</v>
      </c>
      <c r="B562" s="4" t="s">
        <v>1864</v>
      </c>
      <c r="C562" s="4" t="s">
        <v>1176</v>
      </c>
      <c r="D562" s="4" t="s">
        <v>17</v>
      </c>
      <c r="E562" s="21" t="s">
        <v>709</v>
      </c>
      <c r="F562" s="21" t="s">
        <v>1865</v>
      </c>
      <c r="G562" s="4" t="s">
        <v>1866</v>
      </c>
      <c r="H562" s="4" t="s">
        <v>1867</v>
      </c>
      <c r="I562" s="4">
        <v>135835</v>
      </c>
      <c r="J562" s="4" t="s">
        <v>1868</v>
      </c>
      <c r="K562" s="25">
        <v>180</v>
      </c>
      <c r="L562" s="7">
        <v>152.95160000000001</v>
      </c>
      <c r="M562" s="28">
        <v>1</v>
      </c>
    </row>
    <row r="563" spans="1:13" ht="16.5" x14ac:dyDescent="0.25">
      <c r="A563" s="24" t="s">
        <v>1692</v>
      </c>
      <c r="B563" s="4" t="s">
        <v>1869</v>
      </c>
      <c r="C563" s="4" t="s">
        <v>1870</v>
      </c>
      <c r="D563" s="4" t="s">
        <v>17</v>
      </c>
      <c r="E563" s="21" t="s">
        <v>1846</v>
      </c>
      <c r="F563" s="21" t="s">
        <v>32</v>
      </c>
      <c r="G563" s="4" t="s">
        <v>1871</v>
      </c>
      <c r="H563" s="4" t="s">
        <v>345</v>
      </c>
      <c r="I563" s="4">
        <v>212267</v>
      </c>
      <c r="J563" s="4" t="s">
        <v>1872</v>
      </c>
      <c r="K563" s="25">
        <v>380</v>
      </c>
      <c r="L563" s="7">
        <v>190</v>
      </c>
      <c r="M563" s="28">
        <v>1</v>
      </c>
    </row>
    <row r="564" spans="1:13" ht="24.75" x14ac:dyDescent="0.25">
      <c r="A564" s="24" t="s">
        <v>1692</v>
      </c>
      <c r="B564" s="4" t="s">
        <v>1873</v>
      </c>
      <c r="C564" s="4" t="s">
        <v>334</v>
      </c>
      <c r="D564" s="4" t="s">
        <v>17</v>
      </c>
      <c r="E564" s="21" t="s">
        <v>44</v>
      </c>
      <c r="F564" s="21" t="s">
        <v>1874</v>
      </c>
      <c r="G564" s="4" t="s">
        <v>1875</v>
      </c>
      <c r="H564" s="4" t="s">
        <v>1876</v>
      </c>
      <c r="I564" s="4" t="s">
        <v>448</v>
      </c>
      <c r="J564" s="4" t="s">
        <v>449</v>
      </c>
      <c r="K564" s="25">
        <v>290</v>
      </c>
      <c r="L564" s="7">
        <v>233.09139999999999</v>
      </c>
      <c r="M564" s="28">
        <v>1</v>
      </c>
    </row>
    <row r="565" spans="1:13" ht="24.75" x14ac:dyDescent="0.25">
      <c r="A565" s="24" t="s">
        <v>1692</v>
      </c>
      <c r="B565" s="4" t="s">
        <v>1873</v>
      </c>
      <c r="C565" s="4" t="s">
        <v>334</v>
      </c>
      <c r="D565" s="4" t="s">
        <v>17</v>
      </c>
      <c r="E565" s="21" t="s">
        <v>44</v>
      </c>
      <c r="F565" s="21" t="s">
        <v>1877</v>
      </c>
      <c r="G565" s="4" t="s">
        <v>1878</v>
      </c>
      <c r="H565" s="4" t="s">
        <v>1879</v>
      </c>
      <c r="I565" s="4" t="s">
        <v>448</v>
      </c>
      <c r="J565" s="4" t="s">
        <v>449</v>
      </c>
      <c r="K565" s="25">
        <v>290</v>
      </c>
      <c r="L565" s="7">
        <v>233.09139999999999</v>
      </c>
      <c r="M565" s="28">
        <v>1</v>
      </c>
    </row>
    <row r="566" spans="1:13" ht="24.75" x14ac:dyDescent="0.25">
      <c r="A566" s="24" t="s">
        <v>1692</v>
      </c>
      <c r="B566" s="4" t="s">
        <v>1873</v>
      </c>
      <c r="C566" s="4" t="s">
        <v>334</v>
      </c>
      <c r="D566" s="4" t="s">
        <v>17</v>
      </c>
      <c r="E566" s="21" t="s">
        <v>44</v>
      </c>
      <c r="F566" s="21" t="s">
        <v>1880</v>
      </c>
      <c r="G566" s="4" t="s">
        <v>1881</v>
      </c>
      <c r="H566" s="4" t="s">
        <v>1882</v>
      </c>
      <c r="I566" s="4" t="s">
        <v>448</v>
      </c>
      <c r="J566" s="4" t="s">
        <v>449</v>
      </c>
      <c r="K566" s="25">
        <v>290</v>
      </c>
      <c r="L566" s="7">
        <v>233.09139999999999</v>
      </c>
      <c r="M566" s="28">
        <v>1</v>
      </c>
    </row>
    <row r="567" spans="1:13" ht="24.75" x14ac:dyDescent="0.25">
      <c r="A567" s="24" t="s">
        <v>1692</v>
      </c>
      <c r="B567" s="4" t="s">
        <v>1873</v>
      </c>
      <c r="C567" s="4" t="s">
        <v>334</v>
      </c>
      <c r="D567" s="4" t="s">
        <v>17</v>
      </c>
      <c r="E567" s="21" t="s">
        <v>44</v>
      </c>
      <c r="F567" s="21" t="s">
        <v>1883</v>
      </c>
      <c r="G567" s="4" t="s">
        <v>1884</v>
      </c>
      <c r="H567" s="4" t="s">
        <v>1885</v>
      </c>
      <c r="I567" s="4" t="s">
        <v>448</v>
      </c>
      <c r="J567" s="4" t="s">
        <v>449</v>
      </c>
      <c r="K567" s="25">
        <v>290</v>
      </c>
      <c r="L567" s="7">
        <v>233.09139999999999</v>
      </c>
      <c r="M567" s="28">
        <v>1</v>
      </c>
    </row>
    <row r="568" spans="1:13" ht="24.75" x14ac:dyDescent="0.25">
      <c r="A568" s="24" t="s">
        <v>1692</v>
      </c>
      <c r="B568" s="4" t="s">
        <v>1873</v>
      </c>
      <c r="C568" s="4" t="s">
        <v>334</v>
      </c>
      <c r="D568" s="4" t="s">
        <v>17</v>
      </c>
      <c r="E568" s="21" t="s">
        <v>44</v>
      </c>
      <c r="F568" s="21" t="s">
        <v>1886</v>
      </c>
      <c r="G568" s="4" t="s">
        <v>1887</v>
      </c>
      <c r="H568" s="4" t="s">
        <v>1888</v>
      </c>
      <c r="I568" s="4" t="s">
        <v>448</v>
      </c>
      <c r="J568" s="4" t="s">
        <v>449</v>
      </c>
      <c r="K568" s="25">
        <v>290</v>
      </c>
      <c r="L568" s="7">
        <v>233.09139999999999</v>
      </c>
      <c r="M568" s="28">
        <v>1</v>
      </c>
    </row>
    <row r="569" spans="1:13" ht="24.75" x14ac:dyDescent="0.25">
      <c r="A569" s="24" t="s">
        <v>1692</v>
      </c>
      <c r="B569" s="4" t="s">
        <v>1873</v>
      </c>
      <c r="C569" s="4" t="s">
        <v>334</v>
      </c>
      <c r="D569" s="4" t="s">
        <v>17</v>
      </c>
      <c r="E569" s="21" t="s">
        <v>44</v>
      </c>
      <c r="F569" s="21" t="s">
        <v>1889</v>
      </c>
      <c r="G569" s="4" t="s">
        <v>1890</v>
      </c>
      <c r="H569" s="4" t="s">
        <v>1891</v>
      </c>
      <c r="I569" s="4" t="s">
        <v>448</v>
      </c>
      <c r="J569" s="4" t="s">
        <v>449</v>
      </c>
      <c r="K569" s="25">
        <v>290</v>
      </c>
      <c r="L569" s="7">
        <v>233.09139999999999</v>
      </c>
      <c r="M569" s="28">
        <v>1</v>
      </c>
    </row>
    <row r="570" spans="1:13" ht="24.75" x14ac:dyDescent="0.25">
      <c r="A570" s="24" t="s">
        <v>1692</v>
      </c>
      <c r="B570" s="4" t="s">
        <v>1873</v>
      </c>
      <c r="C570" s="4" t="s">
        <v>334</v>
      </c>
      <c r="D570" s="4" t="s">
        <v>17</v>
      </c>
      <c r="E570" s="21" t="s">
        <v>44</v>
      </c>
      <c r="F570" s="21" t="s">
        <v>1892</v>
      </c>
      <c r="G570" s="4" t="s">
        <v>1893</v>
      </c>
      <c r="H570" s="4" t="s">
        <v>1894</v>
      </c>
      <c r="I570" s="4" t="s">
        <v>448</v>
      </c>
      <c r="J570" s="4" t="s">
        <v>449</v>
      </c>
      <c r="K570" s="25">
        <v>290</v>
      </c>
      <c r="L570" s="7">
        <v>233.09139999999999</v>
      </c>
      <c r="M570" s="28">
        <v>1</v>
      </c>
    </row>
    <row r="571" spans="1:13" ht="24.75" x14ac:dyDescent="0.25">
      <c r="A571" s="24" t="s">
        <v>1692</v>
      </c>
      <c r="B571" s="4" t="s">
        <v>1873</v>
      </c>
      <c r="C571" s="4" t="s">
        <v>334</v>
      </c>
      <c r="D571" s="4" t="s">
        <v>17</v>
      </c>
      <c r="E571" s="21" t="s">
        <v>44</v>
      </c>
      <c r="F571" s="21" t="s">
        <v>1895</v>
      </c>
      <c r="G571" s="4" t="s">
        <v>1896</v>
      </c>
      <c r="H571" s="4" t="s">
        <v>1897</v>
      </c>
      <c r="I571" s="4" t="s">
        <v>448</v>
      </c>
      <c r="J571" s="4" t="s">
        <v>449</v>
      </c>
      <c r="K571" s="25">
        <v>290</v>
      </c>
      <c r="L571" s="7">
        <v>233.09139999999999</v>
      </c>
      <c r="M571" s="28">
        <v>1</v>
      </c>
    </row>
    <row r="572" spans="1:13" ht="24.75" x14ac:dyDescent="0.25">
      <c r="A572" s="24" t="s">
        <v>1692</v>
      </c>
      <c r="B572" s="4" t="s">
        <v>1873</v>
      </c>
      <c r="C572" s="4" t="s">
        <v>334</v>
      </c>
      <c r="D572" s="4" t="s">
        <v>17</v>
      </c>
      <c r="E572" s="21" t="s">
        <v>44</v>
      </c>
      <c r="F572" s="21" t="s">
        <v>1898</v>
      </c>
      <c r="G572" s="4" t="s">
        <v>1899</v>
      </c>
      <c r="H572" s="4" t="s">
        <v>1900</v>
      </c>
      <c r="I572" s="4" t="s">
        <v>448</v>
      </c>
      <c r="J572" s="4" t="s">
        <v>449</v>
      </c>
      <c r="K572" s="25">
        <v>290</v>
      </c>
      <c r="L572" s="7">
        <v>233.09139999999999</v>
      </c>
      <c r="M572" s="28">
        <v>1</v>
      </c>
    </row>
    <row r="573" spans="1:13" ht="24.75" x14ac:dyDescent="0.25">
      <c r="A573" s="24" t="s">
        <v>1692</v>
      </c>
      <c r="B573" s="4" t="s">
        <v>1873</v>
      </c>
      <c r="C573" s="4" t="s">
        <v>334</v>
      </c>
      <c r="D573" s="4" t="s">
        <v>17</v>
      </c>
      <c r="E573" s="21" t="s">
        <v>44</v>
      </c>
      <c r="F573" s="21" t="s">
        <v>1901</v>
      </c>
      <c r="G573" s="4" t="s">
        <v>1902</v>
      </c>
      <c r="H573" s="4" t="s">
        <v>1903</v>
      </c>
      <c r="I573" s="4" t="s">
        <v>448</v>
      </c>
      <c r="J573" s="4" t="s">
        <v>449</v>
      </c>
      <c r="K573" s="25">
        <v>290</v>
      </c>
      <c r="L573" s="7">
        <v>233.09139999999999</v>
      </c>
      <c r="M573" s="28">
        <v>1</v>
      </c>
    </row>
    <row r="574" spans="1:13" ht="24.75" x14ac:dyDescent="0.25">
      <c r="A574" s="24" t="s">
        <v>1692</v>
      </c>
      <c r="B574" s="4" t="s">
        <v>1873</v>
      </c>
      <c r="C574" s="4" t="s">
        <v>334</v>
      </c>
      <c r="D574" s="4" t="s">
        <v>17</v>
      </c>
      <c r="E574" s="21" t="s">
        <v>44</v>
      </c>
      <c r="F574" s="21" t="s">
        <v>1904</v>
      </c>
      <c r="G574" s="4" t="s">
        <v>1905</v>
      </c>
      <c r="H574" s="4" t="s">
        <v>1906</v>
      </c>
      <c r="I574" s="4" t="s">
        <v>448</v>
      </c>
      <c r="J574" s="4" t="s">
        <v>449</v>
      </c>
      <c r="K574" s="25">
        <v>290</v>
      </c>
      <c r="L574" s="7">
        <v>233.09139999999999</v>
      </c>
      <c r="M574" s="28">
        <v>1</v>
      </c>
    </row>
    <row r="575" spans="1:13" ht="24.75" x14ac:dyDescent="0.25">
      <c r="A575" s="24" t="s">
        <v>1692</v>
      </c>
      <c r="B575" s="4" t="s">
        <v>1873</v>
      </c>
      <c r="C575" s="4" t="s">
        <v>334</v>
      </c>
      <c r="D575" s="4" t="s">
        <v>17</v>
      </c>
      <c r="E575" s="21" t="s">
        <v>44</v>
      </c>
      <c r="F575" s="21" t="s">
        <v>1907</v>
      </c>
      <c r="G575" s="4" t="s">
        <v>1908</v>
      </c>
      <c r="H575" s="4" t="s">
        <v>1909</v>
      </c>
      <c r="I575" s="4" t="s">
        <v>448</v>
      </c>
      <c r="J575" s="4" t="s">
        <v>449</v>
      </c>
      <c r="K575" s="25">
        <v>290</v>
      </c>
      <c r="L575" s="7">
        <v>233.09139999999999</v>
      </c>
      <c r="M575" s="28">
        <v>1</v>
      </c>
    </row>
    <row r="576" spans="1:13" ht="24.75" x14ac:dyDescent="0.25">
      <c r="A576" s="24" t="s">
        <v>1692</v>
      </c>
      <c r="B576" s="4" t="s">
        <v>1873</v>
      </c>
      <c r="C576" s="4" t="s">
        <v>334</v>
      </c>
      <c r="D576" s="4" t="s">
        <v>17</v>
      </c>
      <c r="E576" s="21" t="s">
        <v>44</v>
      </c>
      <c r="F576" s="21" t="s">
        <v>1910</v>
      </c>
      <c r="G576" s="4" t="s">
        <v>1911</v>
      </c>
      <c r="H576" s="4" t="s">
        <v>1912</v>
      </c>
      <c r="I576" s="4" t="s">
        <v>448</v>
      </c>
      <c r="J576" s="4" t="s">
        <v>449</v>
      </c>
      <c r="K576" s="25">
        <v>290</v>
      </c>
      <c r="L576" s="7">
        <v>233.09139999999999</v>
      </c>
      <c r="M576" s="28">
        <v>1</v>
      </c>
    </row>
    <row r="577" spans="1:13" ht="24.75" x14ac:dyDescent="0.25">
      <c r="A577" s="24" t="s">
        <v>1692</v>
      </c>
      <c r="B577" s="4" t="s">
        <v>1873</v>
      </c>
      <c r="C577" s="4" t="s">
        <v>1913</v>
      </c>
      <c r="D577" s="4" t="s">
        <v>17</v>
      </c>
      <c r="E577" s="21" t="s">
        <v>44</v>
      </c>
      <c r="F577" s="21" t="s">
        <v>1914</v>
      </c>
      <c r="G577" s="4" t="s">
        <v>1915</v>
      </c>
      <c r="H577" s="4" t="s">
        <v>1916</v>
      </c>
      <c r="I577" s="4" t="s">
        <v>448</v>
      </c>
      <c r="J577" s="4" t="s">
        <v>449</v>
      </c>
      <c r="K577" s="25">
        <v>290</v>
      </c>
      <c r="L577" s="7">
        <v>233.09139999999999</v>
      </c>
      <c r="M577" s="28">
        <v>1</v>
      </c>
    </row>
    <row r="578" spans="1:13" ht="24.75" x14ac:dyDescent="0.25">
      <c r="A578" s="24" t="s">
        <v>1692</v>
      </c>
      <c r="B578" s="4" t="s">
        <v>1873</v>
      </c>
      <c r="C578" s="4" t="s">
        <v>334</v>
      </c>
      <c r="D578" s="4" t="s">
        <v>17</v>
      </c>
      <c r="E578" s="21" t="s">
        <v>44</v>
      </c>
      <c r="F578" s="21" t="s">
        <v>1917</v>
      </c>
      <c r="G578" s="4" t="s">
        <v>1918</v>
      </c>
      <c r="H578" s="4" t="s">
        <v>1919</v>
      </c>
      <c r="I578" s="4" t="s">
        <v>448</v>
      </c>
      <c r="J578" s="4" t="s">
        <v>449</v>
      </c>
      <c r="K578" s="25">
        <v>290</v>
      </c>
      <c r="L578" s="7">
        <v>233.09139999999999</v>
      </c>
      <c r="M578" s="28">
        <v>1</v>
      </c>
    </row>
    <row r="579" spans="1:13" ht="24.75" x14ac:dyDescent="0.25">
      <c r="A579" s="24" t="s">
        <v>1692</v>
      </c>
      <c r="B579" s="4" t="s">
        <v>1873</v>
      </c>
      <c r="C579" s="4" t="s">
        <v>334</v>
      </c>
      <c r="D579" s="4" t="s">
        <v>17</v>
      </c>
      <c r="E579" s="21" t="s">
        <v>44</v>
      </c>
      <c r="F579" s="21" t="s">
        <v>1920</v>
      </c>
      <c r="G579" s="4" t="s">
        <v>1921</v>
      </c>
      <c r="H579" s="4" t="s">
        <v>1922</v>
      </c>
      <c r="I579" s="4" t="s">
        <v>448</v>
      </c>
      <c r="J579" s="4" t="s">
        <v>449</v>
      </c>
      <c r="K579" s="25">
        <v>290</v>
      </c>
      <c r="L579" s="7">
        <v>233.09139999999999</v>
      </c>
      <c r="M579" s="28">
        <v>1</v>
      </c>
    </row>
    <row r="580" spans="1:13" ht="24.75" x14ac:dyDescent="0.25">
      <c r="A580" s="24" t="s">
        <v>1692</v>
      </c>
      <c r="B580" s="4" t="s">
        <v>1873</v>
      </c>
      <c r="C580" s="4" t="s">
        <v>334</v>
      </c>
      <c r="D580" s="4" t="s">
        <v>17</v>
      </c>
      <c r="E580" s="21" t="s">
        <v>44</v>
      </c>
      <c r="F580" s="21" t="s">
        <v>1923</v>
      </c>
      <c r="G580" s="4" t="s">
        <v>1924</v>
      </c>
      <c r="H580" s="4" t="s">
        <v>1925</v>
      </c>
      <c r="I580" s="4" t="s">
        <v>448</v>
      </c>
      <c r="J580" s="4" t="s">
        <v>449</v>
      </c>
      <c r="K580" s="25">
        <v>290</v>
      </c>
      <c r="L580" s="7">
        <v>233.09139999999999</v>
      </c>
      <c r="M580" s="28">
        <v>1</v>
      </c>
    </row>
    <row r="581" spans="1:13" ht="24.75" x14ac:dyDescent="0.25">
      <c r="A581" s="24" t="s">
        <v>1692</v>
      </c>
      <c r="B581" s="4" t="s">
        <v>1873</v>
      </c>
      <c r="C581" s="4" t="s">
        <v>334</v>
      </c>
      <c r="D581" s="4" t="s">
        <v>17</v>
      </c>
      <c r="E581" s="21" t="s">
        <v>44</v>
      </c>
      <c r="F581" s="21" t="s">
        <v>1926</v>
      </c>
      <c r="G581" s="4" t="s">
        <v>1927</v>
      </c>
      <c r="H581" s="4" t="s">
        <v>1928</v>
      </c>
      <c r="I581" s="4" t="s">
        <v>448</v>
      </c>
      <c r="J581" s="4" t="s">
        <v>449</v>
      </c>
      <c r="K581" s="25">
        <v>290</v>
      </c>
      <c r="L581" s="7">
        <v>233.09139999999999</v>
      </c>
      <c r="M581" s="28">
        <v>1</v>
      </c>
    </row>
    <row r="582" spans="1:13" ht="24.75" x14ac:dyDescent="0.25">
      <c r="A582" s="24" t="s">
        <v>1692</v>
      </c>
      <c r="B582" s="4" t="s">
        <v>1873</v>
      </c>
      <c r="C582" s="4" t="s">
        <v>334</v>
      </c>
      <c r="D582" s="4" t="s">
        <v>17</v>
      </c>
      <c r="E582" s="21" t="s">
        <v>44</v>
      </c>
      <c r="F582" s="21" t="s">
        <v>1929</v>
      </c>
      <c r="G582" s="4" t="s">
        <v>1930</v>
      </c>
      <c r="H582" s="4" t="s">
        <v>1931</v>
      </c>
      <c r="I582" s="4" t="s">
        <v>448</v>
      </c>
      <c r="J582" s="4" t="s">
        <v>449</v>
      </c>
      <c r="K582" s="25">
        <v>290</v>
      </c>
      <c r="L582" s="7">
        <v>233.09139999999999</v>
      </c>
      <c r="M582" s="28">
        <v>1</v>
      </c>
    </row>
    <row r="583" spans="1:13" ht="24.75" x14ac:dyDescent="0.25">
      <c r="A583" s="24" t="s">
        <v>1692</v>
      </c>
      <c r="B583" s="4" t="s">
        <v>1873</v>
      </c>
      <c r="C583" s="4" t="s">
        <v>334</v>
      </c>
      <c r="D583" s="4" t="s">
        <v>17</v>
      </c>
      <c r="E583" s="21" t="s">
        <v>44</v>
      </c>
      <c r="F583" s="21" t="s">
        <v>1932</v>
      </c>
      <c r="G583" s="4" t="s">
        <v>1933</v>
      </c>
      <c r="H583" s="4" t="s">
        <v>1934</v>
      </c>
      <c r="I583" s="4" t="s">
        <v>448</v>
      </c>
      <c r="J583" s="4" t="s">
        <v>449</v>
      </c>
      <c r="K583" s="25">
        <v>290</v>
      </c>
      <c r="L583" s="7">
        <v>233.09139999999999</v>
      </c>
      <c r="M583" s="28">
        <v>1</v>
      </c>
    </row>
    <row r="584" spans="1:13" ht="24.75" x14ac:dyDescent="0.25">
      <c r="A584" s="24" t="s">
        <v>1692</v>
      </c>
      <c r="B584" s="4" t="s">
        <v>1873</v>
      </c>
      <c r="C584" s="4" t="s">
        <v>334</v>
      </c>
      <c r="D584" s="4" t="s">
        <v>17</v>
      </c>
      <c r="E584" s="21" t="s">
        <v>44</v>
      </c>
      <c r="F584" s="21" t="s">
        <v>1935</v>
      </c>
      <c r="G584" s="4" t="s">
        <v>1936</v>
      </c>
      <c r="H584" s="4" t="s">
        <v>1937</v>
      </c>
      <c r="I584" s="4" t="s">
        <v>448</v>
      </c>
      <c r="J584" s="4" t="s">
        <v>449</v>
      </c>
      <c r="K584" s="25">
        <v>290</v>
      </c>
      <c r="L584" s="7">
        <v>233.09139999999999</v>
      </c>
      <c r="M584" s="28">
        <v>1</v>
      </c>
    </row>
    <row r="585" spans="1:13" ht="24.75" x14ac:dyDescent="0.25">
      <c r="A585" s="24" t="s">
        <v>1692</v>
      </c>
      <c r="B585" s="4" t="s">
        <v>1873</v>
      </c>
      <c r="C585" s="4" t="s">
        <v>334</v>
      </c>
      <c r="D585" s="4" t="s">
        <v>17</v>
      </c>
      <c r="E585" s="21" t="s">
        <v>44</v>
      </c>
      <c r="F585" s="21" t="s">
        <v>1938</v>
      </c>
      <c r="G585" s="4" t="s">
        <v>1939</v>
      </c>
      <c r="H585" s="4" t="s">
        <v>1940</v>
      </c>
      <c r="I585" s="4" t="s">
        <v>448</v>
      </c>
      <c r="J585" s="4" t="s">
        <v>449</v>
      </c>
      <c r="K585" s="25">
        <v>290</v>
      </c>
      <c r="L585" s="7">
        <v>233.09139999999999</v>
      </c>
      <c r="M585" s="28">
        <v>1</v>
      </c>
    </row>
    <row r="586" spans="1:13" ht="16.5" x14ac:dyDescent="0.25">
      <c r="A586" s="24" t="s">
        <v>1692</v>
      </c>
      <c r="B586" s="4" t="s">
        <v>1941</v>
      </c>
      <c r="C586" s="4" t="s">
        <v>1942</v>
      </c>
      <c r="D586" s="4" t="s">
        <v>17</v>
      </c>
      <c r="E586" s="21" t="s">
        <v>173</v>
      </c>
      <c r="F586" s="21" t="s">
        <v>1943</v>
      </c>
      <c r="G586" s="4" t="s">
        <v>1944</v>
      </c>
      <c r="H586" s="4" t="s">
        <v>21</v>
      </c>
      <c r="I586" s="4" t="s">
        <v>1945</v>
      </c>
      <c r="J586" s="4" t="s">
        <v>1946</v>
      </c>
      <c r="K586" s="25">
        <v>399</v>
      </c>
      <c r="L586" s="7">
        <v>245.8355</v>
      </c>
      <c r="M586" s="28">
        <v>1</v>
      </c>
    </row>
    <row r="587" spans="1:13" ht="16.5" x14ac:dyDescent="0.25">
      <c r="A587" s="24" t="s">
        <v>1692</v>
      </c>
      <c r="B587" s="4" t="s">
        <v>1947</v>
      </c>
      <c r="C587" s="4" t="s">
        <v>1948</v>
      </c>
      <c r="D587" s="4" t="s">
        <v>108</v>
      </c>
      <c r="E587" s="21" t="s">
        <v>1949</v>
      </c>
      <c r="F587" s="21" t="s">
        <v>1950</v>
      </c>
      <c r="G587" s="4" t="s">
        <v>1951</v>
      </c>
      <c r="H587" s="4" t="s">
        <v>54</v>
      </c>
      <c r="I587" s="4" t="s">
        <v>1952</v>
      </c>
      <c r="J587" s="4" t="s">
        <v>1953</v>
      </c>
      <c r="K587" s="25">
        <v>1415.98</v>
      </c>
      <c r="L587" s="7">
        <v>719.78980000000001</v>
      </c>
      <c r="M587" s="28">
        <v>1</v>
      </c>
    </row>
    <row r="588" spans="1:13" ht="16.5" x14ac:dyDescent="0.25">
      <c r="A588" s="24" t="s">
        <v>1692</v>
      </c>
      <c r="B588" s="4" t="s">
        <v>1947</v>
      </c>
      <c r="C588" s="4" t="s">
        <v>1954</v>
      </c>
      <c r="D588" s="4" t="s">
        <v>108</v>
      </c>
      <c r="E588" s="21" t="s">
        <v>1949</v>
      </c>
      <c r="F588" s="21" t="s">
        <v>1955</v>
      </c>
      <c r="G588" s="4" t="s">
        <v>1956</v>
      </c>
      <c r="H588" s="4" t="s">
        <v>54</v>
      </c>
      <c r="I588" s="4" t="s">
        <v>1952</v>
      </c>
      <c r="J588" s="4" t="s">
        <v>1953</v>
      </c>
      <c r="K588" s="25">
        <v>1415.98</v>
      </c>
      <c r="L588" s="7">
        <v>719.78980000000001</v>
      </c>
      <c r="M588" s="28">
        <v>1</v>
      </c>
    </row>
    <row r="589" spans="1:13" ht="16.5" x14ac:dyDescent="0.25">
      <c r="A589" s="24" t="s">
        <v>1692</v>
      </c>
      <c r="B589" s="4" t="s">
        <v>1947</v>
      </c>
      <c r="C589" s="4" t="s">
        <v>1948</v>
      </c>
      <c r="D589" s="4" t="s">
        <v>108</v>
      </c>
      <c r="E589" s="21" t="s">
        <v>1949</v>
      </c>
      <c r="F589" s="21" t="s">
        <v>1957</v>
      </c>
      <c r="G589" s="4" t="s">
        <v>1958</v>
      </c>
      <c r="H589" s="4" t="s">
        <v>54</v>
      </c>
      <c r="I589" s="4" t="s">
        <v>1952</v>
      </c>
      <c r="J589" s="4" t="s">
        <v>1953</v>
      </c>
      <c r="K589" s="25">
        <v>1415.98</v>
      </c>
      <c r="L589" s="7">
        <v>719.78980000000001</v>
      </c>
      <c r="M589" s="28">
        <v>1</v>
      </c>
    </row>
    <row r="590" spans="1:13" ht="16.5" x14ac:dyDescent="0.25">
      <c r="A590" s="24" t="s">
        <v>1692</v>
      </c>
      <c r="B590" s="4" t="s">
        <v>1947</v>
      </c>
      <c r="C590" s="4" t="s">
        <v>1948</v>
      </c>
      <c r="D590" s="4" t="s">
        <v>108</v>
      </c>
      <c r="E590" s="21" t="s">
        <v>1949</v>
      </c>
      <c r="F590" s="21" t="s">
        <v>1959</v>
      </c>
      <c r="G590" s="4" t="s">
        <v>1960</v>
      </c>
      <c r="H590" s="4" t="s">
        <v>54</v>
      </c>
      <c r="I590" s="4" t="s">
        <v>1952</v>
      </c>
      <c r="J590" s="4" t="s">
        <v>1953</v>
      </c>
      <c r="K590" s="25">
        <v>1415.98</v>
      </c>
      <c r="L590" s="7">
        <v>719.78980000000001</v>
      </c>
      <c r="M590" s="28">
        <v>1</v>
      </c>
    </row>
    <row r="591" spans="1:13" ht="16.5" x14ac:dyDescent="0.25">
      <c r="A591" s="24" t="s">
        <v>1692</v>
      </c>
      <c r="B591" s="4" t="s">
        <v>1947</v>
      </c>
      <c r="C591" s="4" t="s">
        <v>1948</v>
      </c>
      <c r="D591" s="4" t="s">
        <v>108</v>
      </c>
      <c r="E591" s="21" t="s">
        <v>1949</v>
      </c>
      <c r="F591" s="21" t="s">
        <v>1961</v>
      </c>
      <c r="G591" s="4" t="s">
        <v>1962</v>
      </c>
      <c r="H591" s="4" t="s">
        <v>54</v>
      </c>
      <c r="I591" s="4" t="s">
        <v>1952</v>
      </c>
      <c r="J591" s="4" t="s">
        <v>1953</v>
      </c>
      <c r="K591" s="25">
        <v>1415.98</v>
      </c>
      <c r="L591" s="7">
        <v>719.78980000000001</v>
      </c>
      <c r="M591" s="28">
        <v>1</v>
      </c>
    </row>
    <row r="592" spans="1:13" ht="16.5" x14ac:dyDescent="0.25">
      <c r="A592" s="24" t="s">
        <v>1692</v>
      </c>
      <c r="B592" s="4" t="s">
        <v>1947</v>
      </c>
      <c r="C592" s="4" t="s">
        <v>1948</v>
      </c>
      <c r="D592" s="4" t="s">
        <v>108</v>
      </c>
      <c r="E592" s="21" t="s">
        <v>1949</v>
      </c>
      <c r="F592" s="21" t="s">
        <v>1963</v>
      </c>
      <c r="G592" s="4" t="s">
        <v>1964</v>
      </c>
      <c r="H592" s="4" t="s">
        <v>54</v>
      </c>
      <c r="I592" s="4" t="s">
        <v>1952</v>
      </c>
      <c r="J592" s="4" t="s">
        <v>1953</v>
      </c>
      <c r="K592" s="25">
        <v>1415.98</v>
      </c>
      <c r="L592" s="7">
        <v>719.78980000000001</v>
      </c>
      <c r="M592" s="28">
        <v>1</v>
      </c>
    </row>
    <row r="593" spans="1:13" ht="16.5" x14ac:dyDescent="0.25">
      <c r="A593" s="24" t="s">
        <v>1692</v>
      </c>
      <c r="B593" s="4" t="s">
        <v>1965</v>
      </c>
      <c r="C593" s="4" t="s">
        <v>1947</v>
      </c>
      <c r="D593" s="4" t="s">
        <v>108</v>
      </c>
      <c r="E593" s="21" t="s">
        <v>240</v>
      </c>
      <c r="F593" s="21" t="s">
        <v>1966</v>
      </c>
      <c r="G593" s="4" t="s">
        <v>1967</v>
      </c>
      <c r="H593" s="4" t="s">
        <v>1968</v>
      </c>
      <c r="I593" s="4" t="s">
        <v>1969</v>
      </c>
      <c r="J593" s="4" t="s">
        <v>1970</v>
      </c>
      <c r="K593" s="25">
        <v>6340</v>
      </c>
      <c r="L593" s="7">
        <v>2271.8332999999998</v>
      </c>
      <c r="M593" s="28">
        <v>1</v>
      </c>
    </row>
    <row r="594" spans="1:13" ht="16.5" x14ac:dyDescent="0.25">
      <c r="A594" s="24" t="s">
        <v>1692</v>
      </c>
      <c r="B594" s="4" t="s">
        <v>1965</v>
      </c>
      <c r="C594" s="4" t="s">
        <v>1947</v>
      </c>
      <c r="D594" s="4" t="s">
        <v>588</v>
      </c>
      <c r="E594" s="21" t="s">
        <v>406</v>
      </c>
      <c r="F594" s="21" t="s">
        <v>1971</v>
      </c>
      <c r="G594" s="4" t="s">
        <v>1972</v>
      </c>
      <c r="H594" s="4" t="s">
        <v>1973</v>
      </c>
      <c r="I594" s="4" t="s">
        <v>1969</v>
      </c>
      <c r="J594" s="4" t="s">
        <v>1970</v>
      </c>
      <c r="K594" s="25">
        <v>6340</v>
      </c>
      <c r="L594" s="7">
        <v>2271.8332999999998</v>
      </c>
      <c r="M594" s="28">
        <v>1</v>
      </c>
    </row>
    <row r="595" spans="1:13" ht="13.9" customHeight="1" x14ac:dyDescent="0.25">
      <c r="A595" s="39" t="s">
        <v>26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9">
        <f>SUM(K525:K594)</f>
        <v>116786.95999999999</v>
      </c>
      <c r="L595" s="9">
        <f>SUM(L525:L594)</f>
        <v>63381.313599999936</v>
      </c>
      <c r="M595" s="10">
        <f>SUM(M525:M594)</f>
        <v>70</v>
      </c>
    </row>
    <row r="596" spans="1:13" ht="15" x14ac:dyDescent="0.25">
      <c r="A596" s="40" t="s">
        <v>1974</v>
      </c>
      <c r="B596" s="40"/>
      <c r="C596" s="40"/>
      <c r="D596" s="40"/>
    </row>
    <row r="597" spans="1:13" ht="15" x14ac:dyDescent="0.25">
      <c r="A597" s="12"/>
    </row>
    <row r="598" spans="1:13" ht="33.75" x14ac:dyDescent="0.25">
      <c r="A598" s="2" t="s">
        <v>1</v>
      </c>
      <c r="B598" s="2" t="s">
        <v>2</v>
      </c>
      <c r="C598" s="2" t="s">
        <v>3</v>
      </c>
      <c r="D598" s="2" t="s">
        <v>4</v>
      </c>
      <c r="E598" s="2" t="s">
        <v>5</v>
      </c>
      <c r="F598" s="2" t="s">
        <v>6</v>
      </c>
      <c r="G598" s="2" t="s">
        <v>7</v>
      </c>
      <c r="H598" s="2" t="s">
        <v>8</v>
      </c>
      <c r="I598" s="2" t="s">
        <v>9</v>
      </c>
      <c r="J598" s="2" t="s">
        <v>10</v>
      </c>
      <c r="K598" s="2" t="s">
        <v>11</v>
      </c>
      <c r="L598" s="2" t="s">
        <v>12</v>
      </c>
      <c r="M598" s="2" t="s">
        <v>13</v>
      </c>
    </row>
    <row r="599" spans="1:13" ht="24.75" x14ac:dyDescent="0.25">
      <c r="A599" s="3" t="s">
        <v>1975</v>
      </c>
      <c r="B599" s="4" t="s">
        <v>1976</v>
      </c>
      <c r="C599" s="4" t="s">
        <v>1977</v>
      </c>
      <c r="D599" s="4" t="s">
        <v>17</v>
      </c>
      <c r="E599" s="21" t="s">
        <v>148</v>
      </c>
      <c r="F599" s="21" t="s">
        <v>1978</v>
      </c>
      <c r="G599" s="4" t="s">
        <v>1979</v>
      </c>
      <c r="H599" s="4" t="s">
        <v>1980</v>
      </c>
      <c r="I599" s="4" t="s">
        <v>1981</v>
      </c>
      <c r="J599" s="4" t="s">
        <v>1982</v>
      </c>
      <c r="K599" s="25">
        <v>9671.8799999999992</v>
      </c>
      <c r="L599" s="7">
        <v>5074.8585000000003</v>
      </c>
      <c r="M599" s="28">
        <v>1</v>
      </c>
    </row>
    <row r="600" spans="1:13" ht="24.75" x14ac:dyDescent="0.25">
      <c r="A600" s="3" t="s">
        <v>1975</v>
      </c>
      <c r="B600" s="4" t="s">
        <v>1983</v>
      </c>
      <c r="C600" s="4" t="s">
        <v>1984</v>
      </c>
      <c r="D600" s="4" t="s">
        <v>17</v>
      </c>
      <c r="E600" s="21" t="s">
        <v>148</v>
      </c>
      <c r="F600" s="21" t="s">
        <v>1985</v>
      </c>
      <c r="G600" s="4" t="s">
        <v>1986</v>
      </c>
      <c r="H600" s="4" t="s">
        <v>1987</v>
      </c>
      <c r="I600" s="4" t="s">
        <v>1988</v>
      </c>
      <c r="J600" s="4" t="s">
        <v>1989</v>
      </c>
      <c r="K600" s="25">
        <v>648</v>
      </c>
      <c r="L600" s="7">
        <v>528.85159999999996</v>
      </c>
      <c r="M600" s="28">
        <v>1</v>
      </c>
    </row>
    <row r="601" spans="1:13" ht="24.75" x14ac:dyDescent="0.25">
      <c r="A601" s="3" t="s">
        <v>1975</v>
      </c>
      <c r="B601" s="4" t="s">
        <v>1990</v>
      </c>
      <c r="C601" s="4" t="s">
        <v>1991</v>
      </c>
      <c r="D601" s="4" t="s">
        <v>17</v>
      </c>
      <c r="E601" s="21" t="s">
        <v>148</v>
      </c>
      <c r="F601" s="21" t="s">
        <v>1992</v>
      </c>
      <c r="G601" s="4" t="s">
        <v>1993</v>
      </c>
      <c r="H601" s="4" t="s">
        <v>1994</v>
      </c>
      <c r="I601" s="4" t="s">
        <v>1995</v>
      </c>
      <c r="J601" s="4" t="s">
        <v>1996</v>
      </c>
      <c r="K601" s="25">
        <v>225</v>
      </c>
      <c r="L601" s="7">
        <v>123.5685</v>
      </c>
      <c r="M601" s="28">
        <v>1</v>
      </c>
    </row>
    <row r="602" spans="1:13" ht="24.75" x14ac:dyDescent="0.25">
      <c r="A602" s="3" t="s">
        <v>1975</v>
      </c>
      <c r="B602" s="4" t="s">
        <v>1990</v>
      </c>
      <c r="C602" s="4" t="s">
        <v>1991</v>
      </c>
      <c r="D602" s="4" t="s">
        <v>17</v>
      </c>
      <c r="E602" s="21" t="s">
        <v>148</v>
      </c>
      <c r="F602" s="21" t="s">
        <v>1997</v>
      </c>
      <c r="G602" s="4" t="s">
        <v>1998</v>
      </c>
      <c r="H602" s="4" t="s">
        <v>1999</v>
      </c>
      <c r="I602" s="4" t="s">
        <v>1995</v>
      </c>
      <c r="J602" s="4" t="s">
        <v>1996</v>
      </c>
      <c r="K602" s="25">
        <v>225</v>
      </c>
      <c r="L602" s="7">
        <v>123.5685</v>
      </c>
      <c r="M602" s="28">
        <v>1</v>
      </c>
    </row>
    <row r="603" spans="1:13" ht="16.5" x14ac:dyDescent="0.25">
      <c r="A603" s="3" t="s">
        <v>1975</v>
      </c>
      <c r="B603" s="4" t="s">
        <v>2000</v>
      </c>
      <c r="C603" s="4" t="s">
        <v>2001</v>
      </c>
      <c r="D603" s="4" t="s">
        <v>17</v>
      </c>
      <c r="E603" s="21" t="s">
        <v>343</v>
      </c>
      <c r="F603" s="21" t="s">
        <v>32</v>
      </c>
      <c r="G603" s="4" t="s">
        <v>2002</v>
      </c>
      <c r="H603" s="4" t="s">
        <v>2003</v>
      </c>
      <c r="I603" s="4" t="s">
        <v>2004</v>
      </c>
      <c r="J603" s="4" t="s">
        <v>2005</v>
      </c>
      <c r="K603" s="25">
        <v>8500</v>
      </c>
      <c r="L603" s="7">
        <v>4309.4085999999998</v>
      </c>
      <c r="M603" s="28">
        <v>1</v>
      </c>
    </row>
    <row r="604" spans="1:13" ht="16.5" x14ac:dyDescent="0.25">
      <c r="A604" s="3" t="s">
        <v>1975</v>
      </c>
      <c r="B604" s="4" t="s">
        <v>2000</v>
      </c>
      <c r="C604" s="4" t="s">
        <v>2001</v>
      </c>
      <c r="D604" s="4" t="s">
        <v>108</v>
      </c>
      <c r="E604" s="21" t="s">
        <v>406</v>
      </c>
      <c r="F604" s="21" t="s">
        <v>32</v>
      </c>
      <c r="G604" s="4" t="s">
        <v>2006</v>
      </c>
      <c r="H604" s="4" t="s">
        <v>2007</v>
      </c>
      <c r="I604" s="4" t="s">
        <v>2004</v>
      </c>
      <c r="J604" s="4" t="s">
        <v>2005</v>
      </c>
      <c r="K604" s="25">
        <v>8500</v>
      </c>
      <c r="L604" s="7">
        <v>4309.4085999999998</v>
      </c>
      <c r="M604" s="28">
        <v>1</v>
      </c>
    </row>
    <row r="605" spans="1:13" ht="24.75" x14ac:dyDescent="0.25">
      <c r="A605" s="3" t="s">
        <v>1975</v>
      </c>
      <c r="B605" s="4" t="s">
        <v>2008</v>
      </c>
      <c r="C605" s="4" t="s">
        <v>1811</v>
      </c>
      <c r="D605" s="4" t="s">
        <v>17</v>
      </c>
      <c r="E605" s="21" t="s">
        <v>406</v>
      </c>
      <c r="F605" s="21" t="s">
        <v>2009</v>
      </c>
      <c r="G605" s="4" t="s">
        <v>2010</v>
      </c>
      <c r="H605" s="4" t="s">
        <v>2011</v>
      </c>
      <c r="I605" s="4" t="s">
        <v>2012</v>
      </c>
      <c r="J605" s="4" t="s">
        <v>2013</v>
      </c>
      <c r="K605" s="25">
        <v>1100</v>
      </c>
      <c r="L605" s="7">
        <v>897.74189999999999</v>
      </c>
      <c r="M605" s="28">
        <v>1</v>
      </c>
    </row>
    <row r="606" spans="1:13" ht="24.75" x14ac:dyDescent="0.25">
      <c r="A606" s="3" t="s">
        <v>1975</v>
      </c>
      <c r="B606" s="4" t="s">
        <v>2014</v>
      </c>
      <c r="C606" s="4" t="s">
        <v>1984</v>
      </c>
      <c r="D606" s="4" t="s">
        <v>17</v>
      </c>
      <c r="E606" s="21" t="s">
        <v>148</v>
      </c>
      <c r="F606" s="21" t="s">
        <v>2015</v>
      </c>
      <c r="G606" s="4" t="s">
        <v>2016</v>
      </c>
      <c r="H606" s="4" t="s">
        <v>2017</v>
      </c>
      <c r="I606" s="4" t="s">
        <v>2018</v>
      </c>
      <c r="J606" s="4" t="s">
        <v>82</v>
      </c>
      <c r="K606" s="25">
        <v>2182</v>
      </c>
      <c r="L606" s="7">
        <v>1142.9523999999999</v>
      </c>
      <c r="M606" s="28">
        <v>1</v>
      </c>
    </row>
    <row r="607" spans="1:13" ht="16.5" x14ac:dyDescent="0.25">
      <c r="A607" s="3" t="s">
        <v>1975</v>
      </c>
      <c r="B607" s="4" t="s">
        <v>2019</v>
      </c>
      <c r="C607" s="4" t="s">
        <v>2020</v>
      </c>
      <c r="D607" s="4" t="s">
        <v>17</v>
      </c>
      <c r="E607" s="21" t="s">
        <v>343</v>
      </c>
      <c r="F607" s="21" t="s">
        <v>2021</v>
      </c>
      <c r="G607" s="4" t="s">
        <v>2022</v>
      </c>
      <c r="H607" s="4" t="s">
        <v>2023</v>
      </c>
      <c r="I607" s="4">
        <v>11874</v>
      </c>
      <c r="J607" s="4" t="s">
        <v>2024</v>
      </c>
      <c r="K607" s="25">
        <v>4751</v>
      </c>
      <c r="L607" s="7">
        <v>2375.5</v>
      </c>
      <c r="M607" s="28">
        <v>1</v>
      </c>
    </row>
    <row r="608" spans="1:13" ht="16.5" x14ac:dyDescent="0.25">
      <c r="A608" s="3" t="s">
        <v>1975</v>
      </c>
      <c r="B608" s="4" t="s">
        <v>2025</v>
      </c>
      <c r="C608" s="4" t="s">
        <v>2026</v>
      </c>
      <c r="D608" s="4" t="s">
        <v>17</v>
      </c>
      <c r="E608" s="21" t="s">
        <v>44</v>
      </c>
      <c r="F608" s="21" t="s">
        <v>2027</v>
      </c>
      <c r="G608" s="4" t="s">
        <v>2028</v>
      </c>
      <c r="H608" s="4" t="s">
        <v>2029</v>
      </c>
      <c r="I608" s="4" t="s">
        <v>2030</v>
      </c>
      <c r="J608" s="4" t="s">
        <v>2031</v>
      </c>
      <c r="K608" s="25">
        <v>1900</v>
      </c>
      <c r="L608" s="7">
        <v>1068.4946</v>
      </c>
      <c r="M608" s="28">
        <v>1</v>
      </c>
    </row>
    <row r="609" spans="1:13" ht="16.5" x14ac:dyDescent="0.25">
      <c r="A609" s="3" t="s">
        <v>1975</v>
      </c>
      <c r="B609" s="4" t="s">
        <v>2032</v>
      </c>
      <c r="C609" s="4" t="s">
        <v>2033</v>
      </c>
      <c r="D609" s="4" t="s">
        <v>17</v>
      </c>
      <c r="E609" s="21" t="s">
        <v>240</v>
      </c>
      <c r="F609" s="21" t="s">
        <v>32</v>
      </c>
      <c r="G609" s="4" t="s">
        <v>2034</v>
      </c>
      <c r="H609" s="4" t="s">
        <v>2035</v>
      </c>
      <c r="I609" s="4">
        <v>5124</v>
      </c>
      <c r="J609" s="4" t="s">
        <v>2036</v>
      </c>
      <c r="K609" s="25">
        <v>26500</v>
      </c>
      <c r="L609" s="7">
        <v>13250</v>
      </c>
      <c r="M609" s="28">
        <v>1</v>
      </c>
    </row>
    <row r="610" spans="1:13" ht="16.5" x14ac:dyDescent="0.25">
      <c r="A610" s="3" t="s">
        <v>1975</v>
      </c>
      <c r="B610" s="4" t="s">
        <v>2037</v>
      </c>
      <c r="C610" s="4" t="s">
        <v>2038</v>
      </c>
      <c r="D610" s="4" t="s">
        <v>17</v>
      </c>
      <c r="E610" s="21" t="s">
        <v>343</v>
      </c>
      <c r="F610" s="21" t="s">
        <v>2039</v>
      </c>
      <c r="G610" s="4" t="s">
        <v>2040</v>
      </c>
      <c r="H610" s="4" t="s">
        <v>2041</v>
      </c>
      <c r="I610" s="4" t="s">
        <v>2042</v>
      </c>
      <c r="J610" s="4" t="s">
        <v>2043</v>
      </c>
      <c r="K610" s="25">
        <v>4300</v>
      </c>
      <c r="L610" s="7">
        <v>2329.1667000000002</v>
      </c>
      <c r="M610" s="28">
        <v>1</v>
      </c>
    </row>
    <row r="611" spans="1:13" ht="24.75" x14ac:dyDescent="0.25">
      <c r="A611" s="3" t="s">
        <v>1975</v>
      </c>
      <c r="B611" s="4" t="s">
        <v>2044</v>
      </c>
      <c r="C611" s="4" t="s">
        <v>2045</v>
      </c>
      <c r="D611" s="4" t="s">
        <v>17</v>
      </c>
      <c r="E611" s="21" t="s">
        <v>240</v>
      </c>
      <c r="F611" s="21" t="s">
        <v>2046</v>
      </c>
      <c r="G611" s="4" t="s">
        <v>2047</v>
      </c>
      <c r="H611" s="4" t="s">
        <v>2048</v>
      </c>
      <c r="I611" s="4" t="s">
        <v>2049</v>
      </c>
      <c r="J611" s="4" t="s">
        <v>2050</v>
      </c>
      <c r="K611" s="25">
        <v>15532.24</v>
      </c>
      <c r="L611" s="7">
        <v>8974.1831000000002</v>
      </c>
      <c r="M611" s="28">
        <v>1</v>
      </c>
    </row>
    <row r="612" spans="1:13" ht="16.5" x14ac:dyDescent="0.25">
      <c r="A612" s="3" t="s">
        <v>1975</v>
      </c>
      <c r="B612" s="4" t="s">
        <v>2051</v>
      </c>
      <c r="C612" s="4" t="s">
        <v>2052</v>
      </c>
      <c r="D612" s="4" t="s">
        <v>17</v>
      </c>
      <c r="E612" s="21" t="s">
        <v>343</v>
      </c>
      <c r="F612" s="21" t="s">
        <v>2053</v>
      </c>
      <c r="G612" s="4" t="s">
        <v>2054</v>
      </c>
      <c r="H612" s="4" t="s">
        <v>2055</v>
      </c>
      <c r="I612" s="4" t="s">
        <v>2056</v>
      </c>
      <c r="J612" s="4" t="s">
        <v>2057</v>
      </c>
      <c r="K612" s="25">
        <v>20078</v>
      </c>
      <c r="L612" s="7">
        <v>10157.740900000001</v>
      </c>
      <c r="M612" s="28">
        <v>1</v>
      </c>
    </row>
    <row r="613" spans="1:13" ht="16.5" x14ac:dyDescent="0.25">
      <c r="A613" s="3" t="s">
        <v>1975</v>
      </c>
      <c r="B613" s="4" t="s">
        <v>2051</v>
      </c>
      <c r="C613" s="4" t="s">
        <v>2052</v>
      </c>
      <c r="D613" s="4" t="s">
        <v>17</v>
      </c>
      <c r="E613" s="21" t="s">
        <v>343</v>
      </c>
      <c r="F613" s="21" t="s">
        <v>2058</v>
      </c>
      <c r="G613" s="4" t="s">
        <v>2059</v>
      </c>
      <c r="H613" s="4" t="s">
        <v>2060</v>
      </c>
      <c r="I613" s="4" t="s">
        <v>2056</v>
      </c>
      <c r="J613" s="4" t="s">
        <v>2057</v>
      </c>
      <c r="K613" s="25">
        <v>8600</v>
      </c>
      <c r="L613" s="7">
        <v>4350.8602000000001</v>
      </c>
      <c r="M613" s="28">
        <v>1</v>
      </c>
    </row>
    <row r="614" spans="1:13" ht="16.5" x14ac:dyDescent="0.25">
      <c r="A614" s="3" t="s">
        <v>1975</v>
      </c>
      <c r="B614" s="4" t="s">
        <v>2061</v>
      </c>
      <c r="C614" s="4" t="s">
        <v>1776</v>
      </c>
      <c r="D614" s="4" t="s">
        <v>17</v>
      </c>
      <c r="E614" s="21" t="s">
        <v>343</v>
      </c>
      <c r="F614" s="21" t="s">
        <v>2062</v>
      </c>
      <c r="G614" s="4" t="s">
        <v>2063</v>
      </c>
      <c r="H614" s="4" t="s">
        <v>2064</v>
      </c>
      <c r="I614" s="4" t="s">
        <v>2065</v>
      </c>
      <c r="J614" s="4" t="s">
        <v>2066</v>
      </c>
      <c r="K614" s="25">
        <v>600</v>
      </c>
      <c r="L614" s="7">
        <v>304.19349999999997</v>
      </c>
      <c r="M614" s="28">
        <v>1</v>
      </c>
    </row>
    <row r="615" spans="1:13" ht="16.5" x14ac:dyDescent="0.25">
      <c r="A615" s="3" t="s">
        <v>1975</v>
      </c>
      <c r="B615" s="4" t="s">
        <v>2061</v>
      </c>
      <c r="C615" s="4" t="s">
        <v>1776</v>
      </c>
      <c r="D615" s="4" t="s">
        <v>17</v>
      </c>
      <c r="E615" s="21" t="s">
        <v>343</v>
      </c>
      <c r="F615" s="21" t="s">
        <v>2067</v>
      </c>
      <c r="G615" s="4" t="s">
        <v>2068</v>
      </c>
      <c r="H615" s="4" t="s">
        <v>2069</v>
      </c>
      <c r="I615" s="4" t="s">
        <v>2065</v>
      </c>
      <c r="J615" s="4" t="s">
        <v>2066</v>
      </c>
      <c r="K615" s="25">
        <v>600</v>
      </c>
      <c r="L615" s="7">
        <v>304.19349999999997</v>
      </c>
      <c r="M615" s="28">
        <v>1</v>
      </c>
    </row>
    <row r="616" spans="1:13" ht="33" x14ac:dyDescent="0.25">
      <c r="A616" s="3" t="s">
        <v>1975</v>
      </c>
      <c r="B616" s="4" t="s">
        <v>2070</v>
      </c>
      <c r="C616" s="4" t="s">
        <v>2071</v>
      </c>
      <c r="D616" s="4" t="s">
        <v>17</v>
      </c>
      <c r="E616" s="21" t="s">
        <v>240</v>
      </c>
      <c r="F616" s="21" t="s">
        <v>2072</v>
      </c>
      <c r="G616" s="4" t="s">
        <v>2073</v>
      </c>
      <c r="H616" s="4" t="s">
        <v>2074</v>
      </c>
      <c r="I616" s="4" t="s">
        <v>2075</v>
      </c>
      <c r="J616" s="4" t="s">
        <v>2076</v>
      </c>
      <c r="K616" s="25">
        <v>786</v>
      </c>
      <c r="L616" s="7">
        <v>441.80810000000002</v>
      </c>
      <c r="M616" s="28">
        <v>1</v>
      </c>
    </row>
    <row r="617" spans="1:13" ht="33" x14ac:dyDescent="0.25">
      <c r="A617" s="3" t="s">
        <v>1975</v>
      </c>
      <c r="B617" s="4" t="s">
        <v>2070</v>
      </c>
      <c r="C617" s="4" t="s">
        <v>2071</v>
      </c>
      <c r="D617" s="4" t="s">
        <v>17</v>
      </c>
      <c r="E617" s="21" t="s">
        <v>328</v>
      </c>
      <c r="F617" s="21" t="s">
        <v>2077</v>
      </c>
      <c r="G617" s="4" t="s">
        <v>2078</v>
      </c>
      <c r="H617" s="4" t="s">
        <v>2079</v>
      </c>
      <c r="I617" s="4" t="s">
        <v>2075</v>
      </c>
      <c r="J617" s="4" t="s">
        <v>2076</v>
      </c>
      <c r="K617" s="25">
        <v>786</v>
      </c>
      <c r="L617" s="7">
        <v>441.80810000000002</v>
      </c>
      <c r="M617" s="28">
        <v>1</v>
      </c>
    </row>
    <row r="618" spans="1:13" ht="33" x14ac:dyDescent="0.25">
      <c r="A618" s="3" t="s">
        <v>1975</v>
      </c>
      <c r="B618" s="4" t="s">
        <v>2070</v>
      </c>
      <c r="C618" s="4" t="s">
        <v>2071</v>
      </c>
      <c r="D618" s="4" t="s">
        <v>17</v>
      </c>
      <c r="E618" s="21" t="s">
        <v>44</v>
      </c>
      <c r="F618" s="21" t="s">
        <v>2080</v>
      </c>
      <c r="G618" s="4" t="s">
        <v>2081</v>
      </c>
      <c r="H618" s="4" t="s">
        <v>2082</v>
      </c>
      <c r="I618" s="4" t="s">
        <v>2075</v>
      </c>
      <c r="J618" s="4" t="s">
        <v>2076</v>
      </c>
      <c r="K618" s="25">
        <v>786</v>
      </c>
      <c r="L618" s="7">
        <v>441.80810000000002</v>
      </c>
      <c r="M618" s="28">
        <v>1</v>
      </c>
    </row>
    <row r="619" spans="1:13" ht="24.75" x14ac:dyDescent="0.25">
      <c r="A619" s="3" t="s">
        <v>1975</v>
      </c>
      <c r="B619" s="4" t="s">
        <v>2083</v>
      </c>
      <c r="C619" s="4" t="s">
        <v>2084</v>
      </c>
      <c r="D619" s="4" t="s">
        <v>17</v>
      </c>
      <c r="E619" s="21" t="s">
        <v>240</v>
      </c>
      <c r="F619" s="21" t="s">
        <v>32</v>
      </c>
      <c r="G619" s="4" t="s">
        <v>2085</v>
      </c>
      <c r="H619" s="4" t="s">
        <v>2086</v>
      </c>
      <c r="I619" s="4">
        <v>1277</v>
      </c>
      <c r="J619" s="4" t="s">
        <v>1774</v>
      </c>
      <c r="K619" s="25">
        <v>17000</v>
      </c>
      <c r="L619" s="7">
        <v>8500</v>
      </c>
      <c r="M619" s="28">
        <v>1</v>
      </c>
    </row>
    <row r="620" spans="1:13" ht="24.75" x14ac:dyDescent="0.25">
      <c r="A620" s="3" t="s">
        <v>1975</v>
      </c>
      <c r="B620" s="4" t="s">
        <v>2087</v>
      </c>
      <c r="C620" s="4" t="s">
        <v>2084</v>
      </c>
      <c r="D620" s="4" t="s">
        <v>17</v>
      </c>
      <c r="E620" s="21" t="s">
        <v>328</v>
      </c>
      <c r="F620" s="21" t="s">
        <v>32</v>
      </c>
      <c r="G620" s="4" t="s">
        <v>2088</v>
      </c>
      <c r="H620" s="4" t="s">
        <v>2089</v>
      </c>
      <c r="I620" s="4">
        <v>1277</v>
      </c>
      <c r="J620" s="4" t="s">
        <v>1774</v>
      </c>
      <c r="K620" s="25">
        <v>17000</v>
      </c>
      <c r="L620" s="7">
        <v>8500</v>
      </c>
      <c r="M620" s="28">
        <v>1</v>
      </c>
    </row>
    <row r="621" spans="1:13" ht="24.75" x14ac:dyDescent="0.25">
      <c r="A621" s="3" t="s">
        <v>1975</v>
      </c>
      <c r="B621" s="4" t="s">
        <v>2090</v>
      </c>
      <c r="C621" s="4" t="s">
        <v>2091</v>
      </c>
      <c r="D621" s="4" t="s">
        <v>17</v>
      </c>
      <c r="E621" s="21" t="s">
        <v>44</v>
      </c>
      <c r="F621" s="21" t="s">
        <v>2092</v>
      </c>
      <c r="G621" s="4" t="s">
        <v>2093</v>
      </c>
      <c r="H621" s="4" t="s">
        <v>2094</v>
      </c>
      <c r="I621" s="4" t="s">
        <v>2095</v>
      </c>
      <c r="J621" s="4" t="s">
        <v>2096</v>
      </c>
      <c r="K621" s="25">
        <v>19518</v>
      </c>
      <c r="L621" s="7">
        <v>10897.55</v>
      </c>
      <c r="M621" s="28">
        <v>1</v>
      </c>
    </row>
    <row r="622" spans="1:13" ht="24.75" x14ac:dyDescent="0.25">
      <c r="A622" s="3" t="s">
        <v>1975</v>
      </c>
      <c r="B622" s="4" t="s">
        <v>2097</v>
      </c>
      <c r="C622" s="4" t="s">
        <v>2098</v>
      </c>
      <c r="D622" s="4" t="s">
        <v>17</v>
      </c>
      <c r="E622" s="21" t="s">
        <v>148</v>
      </c>
      <c r="F622" s="21" t="s">
        <v>2099</v>
      </c>
      <c r="G622" s="4" t="s">
        <v>2100</v>
      </c>
      <c r="H622" s="4" t="s">
        <v>54</v>
      </c>
      <c r="I622" s="4" t="s">
        <v>2101</v>
      </c>
      <c r="J622" s="4" t="s">
        <v>2102</v>
      </c>
      <c r="K622" s="25">
        <v>200</v>
      </c>
      <c r="L622" s="7">
        <v>106.66670000000001</v>
      </c>
      <c r="M622" s="28">
        <v>1</v>
      </c>
    </row>
    <row r="623" spans="1:13" ht="33" x14ac:dyDescent="0.25">
      <c r="A623" s="3" t="s">
        <v>1975</v>
      </c>
      <c r="B623" s="4" t="s">
        <v>2103</v>
      </c>
      <c r="C623" s="4" t="s">
        <v>2104</v>
      </c>
      <c r="D623" s="4" t="s">
        <v>17</v>
      </c>
      <c r="E623" s="21" t="s">
        <v>240</v>
      </c>
      <c r="F623" s="21" t="s">
        <v>2105</v>
      </c>
      <c r="G623" s="4" t="s">
        <v>2106</v>
      </c>
      <c r="H623" s="4" t="s">
        <v>2107</v>
      </c>
      <c r="I623" s="4" t="s">
        <v>2108</v>
      </c>
      <c r="J623" s="4" t="s">
        <v>2109</v>
      </c>
      <c r="K623" s="25">
        <v>5970</v>
      </c>
      <c r="L623" s="7">
        <v>3449.3332999999998</v>
      </c>
      <c r="M623" s="28">
        <v>1</v>
      </c>
    </row>
    <row r="624" spans="1:13" ht="33" x14ac:dyDescent="0.25">
      <c r="A624" s="3" t="s">
        <v>1975</v>
      </c>
      <c r="B624" s="4" t="s">
        <v>2110</v>
      </c>
      <c r="C624" s="4" t="s">
        <v>2052</v>
      </c>
      <c r="D624" s="4" t="s">
        <v>17</v>
      </c>
      <c r="E624" s="21" t="s">
        <v>173</v>
      </c>
      <c r="F624" s="21" t="s">
        <v>2111</v>
      </c>
      <c r="G624" s="4" t="s">
        <v>2112</v>
      </c>
      <c r="H624" s="4" t="s">
        <v>2113</v>
      </c>
      <c r="I624" s="4">
        <v>146453</v>
      </c>
      <c r="J624" s="4" t="s">
        <v>2114</v>
      </c>
      <c r="K624" s="25">
        <v>799</v>
      </c>
      <c r="L624" s="7">
        <v>432.79169999999999</v>
      </c>
      <c r="M624" s="28">
        <v>1</v>
      </c>
    </row>
    <row r="625" spans="1:13" ht="33" x14ac:dyDescent="0.25">
      <c r="A625" s="3" t="s">
        <v>1975</v>
      </c>
      <c r="B625" s="4" t="s">
        <v>2110</v>
      </c>
      <c r="C625" s="4" t="s">
        <v>2052</v>
      </c>
      <c r="D625" s="4" t="s">
        <v>17</v>
      </c>
      <c r="E625" s="21" t="s">
        <v>173</v>
      </c>
      <c r="F625" s="21" t="s">
        <v>2115</v>
      </c>
      <c r="G625" s="4" t="s">
        <v>2116</v>
      </c>
      <c r="H625" s="4" t="s">
        <v>2117</v>
      </c>
      <c r="I625" s="4">
        <v>146453</v>
      </c>
      <c r="J625" s="4" t="s">
        <v>2114</v>
      </c>
      <c r="K625" s="25">
        <v>799</v>
      </c>
      <c r="L625" s="7">
        <v>432.79169999999999</v>
      </c>
      <c r="M625" s="28">
        <v>1</v>
      </c>
    </row>
    <row r="626" spans="1:13" ht="16.5" x14ac:dyDescent="0.25">
      <c r="A626" s="3" t="s">
        <v>1975</v>
      </c>
      <c r="B626" s="4" t="s">
        <v>2118</v>
      </c>
      <c r="C626" s="4" t="s">
        <v>2052</v>
      </c>
      <c r="D626" s="4" t="s">
        <v>17</v>
      </c>
      <c r="E626" s="21" t="s">
        <v>343</v>
      </c>
      <c r="F626" s="21" t="s">
        <v>32</v>
      </c>
      <c r="G626" s="4" t="s">
        <v>2119</v>
      </c>
      <c r="H626" s="4" t="s">
        <v>2120</v>
      </c>
      <c r="I626" s="4">
        <v>133983</v>
      </c>
      <c r="J626" s="4" t="s">
        <v>2057</v>
      </c>
      <c r="K626" s="25">
        <v>799</v>
      </c>
      <c r="L626" s="7">
        <v>405.72879999999998</v>
      </c>
      <c r="M626" s="28">
        <v>1</v>
      </c>
    </row>
    <row r="627" spans="1:13" ht="16.5" x14ac:dyDescent="0.25">
      <c r="A627" s="3" t="s">
        <v>1975</v>
      </c>
      <c r="B627" s="4" t="s">
        <v>2121</v>
      </c>
      <c r="C627" s="4" t="s">
        <v>2052</v>
      </c>
      <c r="D627" s="4" t="s">
        <v>17</v>
      </c>
      <c r="E627" s="21" t="s">
        <v>343</v>
      </c>
      <c r="F627" s="21" t="s">
        <v>32</v>
      </c>
      <c r="G627" s="4" t="s">
        <v>2122</v>
      </c>
      <c r="H627" s="4" t="s">
        <v>2123</v>
      </c>
      <c r="I627" s="4">
        <v>133983</v>
      </c>
      <c r="J627" s="4" t="s">
        <v>2057</v>
      </c>
      <c r="K627" s="25">
        <v>799</v>
      </c>
      <c r="L627" s="7">
        <v>405.72879999999998</v>
      </c>
      <c r="M627" s="28">
        <v>1</v>
      </c>
    </row>
    <row r="628" spans="1:13" ht="16.5" x14ac:dyDescent="0.25">
      <c r="A628" s="3" t="s">
        <v>1975</v>
      </c>
      <c r="B628" s="4" t="s">
        <v>2124</v>
      </c>
      <c r="C628" s="4" t="s">
        <v>2125</v>
      </c>
      <c r="D628" s="4" t="s">
        <v>17</v>
      </c>
      <c r="E628" s="21" t="s">
        <v>191</v>
      </c>
      <c r="F628" s="21" t="s">
        <v>2126</v>
      </c>
      <c r="G628" s="4" t="s">
        <v>2127</v>
      </c>
      <c r="H628" s="4" t="s">
        <v>2128</v>
      </c>
      <c r="I628" s="4" t="s">
        <v>2129</v>
      </c>
      <c r="J628" s="4" t="s">
        <v>2130</v>
      </c>
      <c r="K628" s="25">
        <v>76.650000000000006</v>
      </c>
      <c r="L628" s="7">
        <v>47.226300000000002</v>
      </c>
      <c r="M628" s="28">
        <v>1</v>
      </c>
    </row>
    <row r="629" spans="1:13" ht="16.5" x14ac:dyDescent="0.25">
      <c r="A629" s="3" t="s">
        <v>1975</v>
      </c>
      <c r="B629" s="4" t="s">
        <v>2124</v>
      </c>
      <c r="C629" s="4" t="s">
        <v>2125</v>
      </c>
      <c r="D629" s="4" t="s">
        <v>17</v>
      </c>
      <c r="E629" s="21" t="s">
        <v>191</v>
      </c>
      <c r="F629" s="21" t="s">
        <v>2131</v>
      </c>
      <c r="G629" s="4" t="s">
        <v>2132</v>
      </c>
      <c r="H629" s="4" t="s">
        <v>2133</v>
      </c>
      <c r="I629" s="4" t="s">
        <v>2129</v>
      </c>
      <c r="J629" s="4" t="s">
        <v>2130</v>
      </c>
      <c r="K629" s="25">
        <v>76.650000000000006</v>
      </c>
      <c r="L629" s="7">
        <v>47.226300000000002</v>
      </c>
      <c r="M629" s="28">
        <v>1</v>
      </c>
    </row>
    <row r="630" spans="1:13" ht="16.5" x14ac:dyDescent="0.25">
      <c r="A630" s="3" t="s">
        <v>1975</v>
      </c>
      <c r="B630" s="4" t="s">
        <v>2124</v>
      </c>
      <c r="C630" s="4" t="s">
        <v>2125</v>
      </c>
      <c r="D630" s="4" t="s">
        <v>588</v>
      </c>
      <c r="E630" s="21" t="s">
        <v>406</v>
      </c>
      <c r="F630" s="21" t="s">
        <v>32</v>
      </c>
      <c r="G630" s="4" t="s">
        <v>2134</v>
      </c>
      <c r="H630" s="4" t="s">
        <v>2135</v>
      </c>
      <c r="I630" s="4" t="s">
        <v>2129</v>
      </c>
      <c r="J630" s="4" t="s">
        <v>2130</v>
      </c>
      <c r="K630" s="25">
        <v>76.650000000000006</v>
      </c>
      <c r="L630" s="7">
        <v>47.226300000000002</v>
      </c>
      <c r="M630" s="28">
        <v>1</v>
      </c>
    </row>
    <row r="631" spans="1:13" ht="16.5" x14ac:dyDescent="0.25">
      <c r="A631" s="3" t="s">
        <v>1975</v>
      </c>
      <c r="B631" s="4" t="s">
        <v>2124</v>
      </c>
      <c r="C631" s="4" t="s">
        <v>2125</v>
      </c>
      <c r="D631" s="4" t="s">
        <v>17</v>
      </c>
      <c r="E631" s="21" t="s">
        <v>406</v>
      </c>
      <c r="F631" s="21" t="s">
        <v>2136</v>
      </c>
      <c r="G631" s="4" t="s">
        <v>2137</v>
      </c>
      <c r="H631" s="4" t="s">
        <v>2138</v>
      </c>
      <c r="I631" s="4" t="s">
        <v>2129</v>
      </c>
      <c r="J631" s="4" t="s">
        <v>2130</v>
      </c>
      <c r="K631" s="25">
        <v>76.650000000000006</v>
      </c>
      <c r="L631" s="7">
        <v>47.226300000000002</v>
      </c>
      <c r="M631" s="28">
        <v>1</v>
      </c>
    </row>
    <row r="632" spans="1:13" ht="16.5" x14ac:dyDescent="0.25">
      <c r="A632" s="3" t="s">
        <v>1975</v>
      </c>
      <c r="B632" s="4" t="s">
        <v>2124</v>
      </c>
      <c r="C632" s="4" t="s">
        <v>2125</v>
      </c>
      <c r="D632" s="4" t="s">
        <v>17</v>
      </c>
      <c r="E632" s="21" t="s">
        <v>406</v>
      </c>
      <c r="F632" s="21" t="s">
        <v>2139</v>
      </c>
      <c r="G632" s="4" t="s">
        <v>2140</v>
      </c>
      <c r="H632" s="4" t="s">
        <v>2141</v>
      </c>
      <c r="I632" s="4" t="s">
        <v>2129</v>
      </c>
      <c r="J632" s="4" t="s">
        <v>2130</v>
      </c>
      <c r="K632" s="25">
        <v>76.650000000000006</v>
      </c>
      <c r="L632" s="7">
        <v>47.226300000000002</v>
      </c>
      <c r="M632" s="28">
        <v>1</v>
      </c>
    </row>
    <row r="633" spans="1:13" ht="16.5" x14ac:dyDescent="0.25">
      <c r="A633" s="3" t="s">
        <v>1975</v>
      </c>
      <c r="B633" s="4" t="s">
        <v>2124</v>
      </c>
      <c r="C633" s="4" t="s">
        <v>2125</v>
      </c>
      <c r="D633" s="4" t="s">
        <v>17</v>
      </c>
      <c r="E633" s="21" t="s">
        <v>406</v>
      </c>
      <c r="F633" s="21" t="s">
        <v>2142</v>
      </c>
      <c r="G633" s="4" t="s">
        <v>2143</v>
      </c>
      <c r="H633" s="4" t="s">
        <v>2144</v>
      </c>
      <c r="I633" s="4" t="s">
        <v>2129</v>
      </c>
      <c r="J633" s="4" t="s">
        <v>2130</v>
      </c>
      <c r="K633" s="25">
        <v>76.650000000000006</v>
      </c>
      <c r="L633" s="7">
        <v>47.226300000000002</v>
      </c>
      <c r="M633" s="28">
        <v>1</v>
      </c>
    </row>
    <row r="634" spans="1:13" ht="16.5" x14ac:dyDescent="0.25">
      <c r="A634" s="3" t="s">
        <v>1975</v>
      </c>
      <c r="B634" s="4" t="s">
        <v>2124</v>
      </c>
      <c r="C634" s="4" t="s">
        <v>2125</v>
      </c>
      <c r="D634" s="4" t="s">
        <v>17</v>
      </c>
      <c r="E634" s="21" t="s">
        <v>406</v>
      </c>
      <c r="F634" s="21" t="s">
        <v>2145</v>
      </c>
      <c r="G634" s="4" t="s">
        <v>2146</v>
      </c>
      <c r="H634" s="4" t="s">
        <v>2147</v>
      </c>
      <c r="I634" s="4" t="s">
        <v>2129</v>
      </c>
      <c r="J634" s="4" t="s">
        <v>2130</v>
      </c>
      <c r="K634" s="25">
        <v>76.650000000000006</v>
      </c>
      <c r="L634" s="7">
        <v>47.226300000000002</v>
      </c>
      <c r="M634" s="28">
        <v>1</v>
      </c>
    </row>
    <row r="635" spans="1:13" ht="16.5" x14ac:dyDescent="0.25">
      <c r="A635" s="3" t="s">
        <v>1975</v>
      </c>
      <c r="B635" s="4" t="s">
        <v>2124</v>
      </c>
      <c r="C635" s="4" t="s">
        <v>2125</v>
      </c>
      <c r="D635" s="4" t="s">
        <v>17</v>
      </c>
      <c r="E635" s="21" t="s">
        <v>406</v>
      </c>
      <c r="F635" s="21" t="s">
        <v>2148</v>
      </c>
      <c r="G635" s="4" t="s">
        <v>2149</v>
      </c>
      <c r="H635" s="4" t="s">
        <v>2150</v>
      </c>
      <c r="I635" s="4" t="s">
        <v>2129</v>
      </c>
      <c r="J635" s="4" t="s">
        <v>2130</v>
      </c>
      <c r="K635" s="25">
        <v>76.650000000000006</v>
      </c>
      <c r="L635" s="7">
        <v>47.226300000000002</v>
      </c>
      <c r="M635" s="28">
        <v>1</v>
      </c>
    </row>
    <row r="636" spans="1:13" ht="16.5" x14ac:dyDescent="0.25">
      <c r="A636" s="3" t="s">
        <v>1975</v>
      </c>
      <c r="B636" s="4" t="s">
        <v>2124</v>
      </c>
      <c r="C636" s="4" t="s">
        <v>2125</v>
      </c>
      <c r="D636" s="4" t="s">
        <v>131</v>
      </c>
      <c r="E636" s="21" t="s">
        <v>406</v>
      </c>
      <c r="F636" s="21" t="s">
        <v>2151</v>
      </c>
      <c r="G636" s="4" t="s">
        <v>2152</v>
      </c>
      <c r="H636" s="4" t="s">
        <v>2153</v>
      </c>
      <c r="I636" s="4" t="s">
        <v>2129</v>
      </c>
      <c r="J636" s="4" t="s">
        <v>2130</v>
      </c>
      <c r="K636" s="25">
        <v>76.650000000000006</v>
      </c>
      <c r="L636" s="7">
        <v>47.226300000000002</v>
      </c>
      <c r="M636" s="28">
        <v>1</v>
      </c>
    </row>
    <row r="637" spans="1:13" ht="16.5" x14ac:dyDescent="0.25">
      <c r="A637" s="3" t="s">
        <v>1975</v>
      </c>
      <c r="B637" s="4" t="s">
        <v>2124</v>
      </c>
      <c r="C637" s="4" t="s">
        <v>2125</v>
      </c>
      <c r="D637" s="4" t="s">
        <v>588</v>
      </c>
      <c r="E637" s="21" t="s">
        <v>173</v>
      </c>
      <c r="F637" s="21" t="s">
        <v>32</v>
      </c>
      <c r="G637" s="4" t="s">
        <v>2154</v>
      </c>
      <c r="H637" s="4" t="s">
        <v>2155</v>
      </c>
      <c r="I637" s="4" t="s">
        <v>2129</v>
      </c>
      <c r="J637" s="4" t="s">
        <v>2130</v>
      </c>
      <c r="K637" s="25">
        <v>76.650000000000006</v>
      </c>
      <c r="L637" s="7">
        <v>47.226300000000002</v>
      </c>
      <c r="M637" s="28">
        <v>1</v>
      </c>
    </row>
    <row r="638" spans="1:13" ht="16.5" x14ac:dyDescent="0.25">
      <c r="A638" s="3" t="s">
        <v>1975</v>
      </c>
      <c r="B638" s="4" t="s">
        <v>2156</v>
      </c>
      <c r="C638" s="4" t="s">
        <v>2157</v>
      </c>
      <c r="D638" s="4" t="s">
        <v>17</v>
      </c>
      <c r="E638" s="21" t="s">
        <v>191</v>
      </c>
      <c r="F638" s="21" t="s">
        <v>2158</v>
      </c>
      <c r="G638" s="4" t="s">
        <v>2159</v>
      </c>
      <c r="H638" s="4" t="s">
        <v>2160</v>
      </c>
      <c r="I638" s="4" t="s">
        <v>2161</v>
      </c>
      <c r="J638" s="4" t="s">
        <v>2162</v>
      </c>
      <c r="K638" s="25">
        <v>441</v>
      </c>
      <c r="L638" s="7">
        <v>382.2</v>
      </c>
      <c r="M638" s="28">
        <v>1</v>
      </c>
    </row>
    <row r="639" spans="1:13" ht="16.5" x14ac:dyDescent="0.25">
      <c r="A639" s="3" t="s">
        <v>1975</v>
      </c>
      <c r="B639" s="4" t="s">
        <v>2156</v>
      </c>
      <c r="C639" s="4" t="s">
        <v>2157</v>
      </c>
      <c r="D639" s="4" t="s">
        <v>17</v>
      </c>
      <c r="E639" s="21" t="s">
        <v>191</v>
      </c>
      <c r="F639" s="21" t="s">
        <v>32</v>
      </c>
      <c r="G639" s="4" t="s">
        <v>2163</v>
      </c>
      <c r="H639" s="4" t="s">
        <v>2164</v>
      </c>
      <c r="I639" s="21" t="s">
        <v>2165</v>
      </c>
      <c r="J639" s="21" t="s">
        <v>2166</v>
      </c>
      <c r="K639" s="32">
        <v>300</v>
      </c>
      <c r="L639" s="7">
        <v>299.91669999999999</v>
      </c>
      <c r="M639" s="28">
        <v>1</v>
      </c>
    </row>
    <row r="640" spans="1:13" ht="16.5" x14ac:dyDescent="0.25">
      <c r="A640" s="3" t="s">
        <v>1975</v>
      </c>
      <c r="B640" s="4" t="s">
        <v>2156</v>
      </c>
      <c r="C640" s="4" t="s">
        <v>2157</v>
      </c>
      <c r="D640" s="4" t="s">
        <v>17</v>
      </c>
      <c r="E640" s="21" t="s">
        <v>191</v>
      </c>
      <c r="F640" s="21" t="s">
        <v>32</v>
      </c>
      <c r="G640" s="4" t="s">
        <v>2167</v>
      </c>
      <c r="H640" s="4" t="s">
        <v>2168</v>
      </c>
      <c r="I640" s="21" t="s">
        <v>2165</v>
      </c>
      <c r="J640" s="21" t="s">
        <v>2166</v>
      </c>
      <c r="K640" s="32">
        <v>300</v>
      </c>
      <c r="L640" s="7">
        <v>299.91669999999999</v>
      </c>
      <c r="M640" s="28">
        <v>1</v>
      </c>
    </row>
    <row r="641" spans="1:13" ht="24.75" x14ac:dyDescent="0.25">
      <c r="A641" s="3" t="s">
        <v>1975</v>
      </c>
      <c r="B641" s="4" t="s">
        <v>2169</v>
      </c>
      <c r="C641" s="4" t="s">
        <v>2157</v>
      </c>
      <c r="D641" s="4" t="s">
        <v>17</v>
      </c>
      <c r="E641" s="21" t="s">
        <v>191</v>
      </c>
      <c r="F641" s="21" t="s">
        <v>2170</v>
      </c>
      <c r="G641" s="4" t="s">
        <v>2171</v>
      </c>
      <c r="H641" s="4" t="s">
        <v>2172</v>
      </c>
      <c r="I641" s="4" t="s">
        <v>2161</v>
      </c>
      <c r="J641" s="4" t="s">
        <v>2162</v>
      </c>
      <c r="K641" s="25">
        <v>414</v>
      </c>
      <c r="L641" s="7">
        <v>358.8</v>
      </c>
      <c r="M641" s="28">
        <v>1</v>
      </c>
    </row>
    <row r="642" spans="1:13" ht="24.75" x14ac:dyDescent="0.25">
      <c r="A642" s="3" t="s">
        <v>1975</v>
      </c>
      <c r="B642" s="4" t="s">
        <v>2173</v>
      </c>
      <c r="C642" s="4" t="s">
        <v>2174</v>
      </c>
      <c r="D642" s="4" t="s">
        <v>17</v>
      </c>
      <c r="E642" s="21" t="s">
        <v>343</v>
      </c>
      <c r="F642" s="21" t="s">
        <v>2175</v>
      </c>
      <c r="G642" s="4" t="s">
        <v>2176</v>
      </c>
      <c r="H642" s="4" t="s">
        <v>2177</v>
      </c>
      <c r="I642" s="4" t="s">
        <v>2178</v>
      </c>
      <c r="J642" s="4" t="s">
        <v>2179</v>
      </c>
      <c r="K642" s="25">
        <v>69</v>
      </c>
      <c r="L642" s="7">
        <v>54.5137</v>
      </c>
      <c r="M642" s="28">
        <v>1</v>
      </c>
    </row>
    <row r="643" spans="1:13" ht="24.75" x14ac:dyDescent="0.25">
      <c r="A643" s="3" t="s">
        <v>1975</v>
      </c>
      <c r="B643" s="4" t="s">
        <v>2173</v>
      </c>
      <c r="C643" s="4" t="s">
        <v>2174</v>
      </c>
      <c r="D643" s="4" t="s">
        <v>17</v>
      </c>
      <c r="E643" s="21" t="s">
        <v>191</v>
      </c>
      <c r="F643" s="21" t="s">
        <v>2180</v>
      </c>
      <c r="G643" s="4" t="s">
        <v>2181</v>
      </c>
      <c r="H643" s="4" t="s">
        <v>2182</v>
      </c>
      <c r="I643" s="4" t="s">
        <v>2178</v>
      </c>
      <c r="J643" s="4" t="s">
        <v>2179</v>
      </c>
      <c r="K643" s="25">
        <v>69</v>
      </c>
      <c r="L643" s="7">
        <v>54.5137</v>
      </c>
      <c r="M643" s="28">
        <v>1</v>
      </c>
    </row>
    <row r="644" spans="1:13" ht="24.75" x14ac:dyDescent="0.25">
      <c r="A644" s="3" t="s">
        <v>1975</v>
      </c>
      <c r="B644" s="4" t="s">
        <v>2173</v>
      </c>
      <c r="C644" s="4" t="s">
        <v>2174</v>
      </c>
      <c r="D644" s="4" t="s">
        <v>17</v>
      </c>
      <c r="E644" s="21" t="s">
        <v>191</v>
      </c>
      <c r="F644" s="21" t="s">
        <v>2183</v>
      </c>
      <c r="G644" s="4" t="s">
        <v>2184</v>
      </c>
      <c r="H644" s="4" t="s">
        <v>2185</v>
      </c>
      <c r="I644" s="4" t="s">
        <v>2178</v>
      </c>
      <c r="J644" s="4" t="s">
        <v>2179</v>
      </c>
      <c r="K644" s="25">
        <v>69</v>
      </c>
      <c r="L644" s="7">
        <v>54.5137</v>
      </c>
      <c r="M644" s="28">
        <v>1</v>
      </c>
    </row>
    <row r="645" spans="1:13" ht="24.75" x14ac:dyDescent="0.25">
      <c r="A645" s="3" t="s">
        <v>1975</v>
      </c>
      <c r="B645" s="4" t="s">
        <v>2173</v>
      </c>
      <c r="C645" s="4" t="s">
        <v>2174</v>
      </c>
      <c r="D645" s="4" t="s">
        <v>588</v>
      </c>
      <c r="E645" s="21" t="s">
        <v>406</v>
      </c>
      <c r="F645" s="21" t="s">
        <v>2186</v>
      </c>
      <c r="G645" s="4" t="s">
        <v>2187</v>
      </c>
      <c r="H645" s="4" t="s">
        <v>2188</v>
      </c>
      <c r="I645" s="4" t="s">
        <v>2178</v>
      </c>
      <c r="J645" s="4" t="s">
        <v>2179</v>
      </c>
      <c r="K645" s="25">
        <v>69</v>
      </c>
      <c r="L645" s="7">
        <v>54.5137</v>
      </c>
      <c r="M645" s="28">
        <v>1</v>
      </c>
    </row>
    <row r="646" spans="1:13" ht="24.75" x14ac:dyDescent="0.25">
      <c r="A646" s="3" t="s">
        <v>1975</v>
      </c>
      <c r="B646" s="4" t="s">
        <v>2173</v>
      </c>
      <c r="C646" s="4" t="s">
        <v>2174</v>
      </c>
      <c r="D646" s="4" t="s">
        <v>17</v>
      </c>
      <c r="E646" s="21" t="s">
        <v>406</v>
      </c>
      <c r="F646" s="21" t="s">
        <v>2189</v>
      </c>
      <c r="G646" s="4" t="s">
        <v>2190</v>
      </c>
      <c r="H646" s="4" t="s">
        <v>2191</v>
      </c>
      <c r="I646" s="4" t="s">
        <v>2178</v>
      </c>
      <c r="J646" s="4" t="s">
        <v>2179</v>
      </c>
      <c r="K646" s="25">
        <v>69</v>
      </c>
      <c r="L646" s="7">
        <v>54.5137</v>
      </c>
      <c r="M646" s="28">
        <v>1</v>
      </c>
    </row>
    <row r="647" spans="1:13" ht="24.75" x14ac:dyDescent="0.25">
      <c r="A647" s="3" t="s">
        <v>1975</v>
      </c>
      <c r="B647" s="4" t="s">
        <v>2173</v>
      </c>
      <c r="C647" s="4" t="s">
        <v>2174</v>
      </c>
      <c r="D647" s="4" t="s">
        <v>17</v>
      </c>
      <c r="E647" s="21" t="s">
        <v>406</v>
      </c>
      <c r="F647" s="21" t="s">
        <v>2192</v>
      </c>
      <c r="G647" s="4" t="s">
        <v>2193</v>
      </c>
      <c r="H647" s="4" t="s">
        <v>2194</v>
      </c>
      <c r="I647" s="4" t="s">
        <v>2178</v>
      </c>
      <c r="J647" s="4" t="s">
        <v>2179</v>
      </c>
      <c r="K647" s="25">
        <v>69</v>
      </c>
      <c r="L647" s="7">
        <v>54.5137</v>
      </c>
      <c r="M647" s="28">
        <v>1</v>
      </c>
    </row>
    <row r="648" spans="1:13" ht="24.75" x14ac:dyDescent="0.25">
      <c r="A648" s="3" t="s">
        <v>1975</v>
      </c>
      <c r="B648" s="4" t="s">
        <v>2173</v>
      </c>
      <c r="C648" s="4" t="s">
        <v>2174</v>
      </c>
      <c r="D648" s="4" t="s">
        <v>17</v>
      </c>
      <c r="E648" s="21" t="s">
        <v>406</v>
      </c>
      <c r="F648" s="21" t="s">
        <v>2195</v>
      </c>
      <c r="G648" s="4" t="s">
        <v>2196</v>
      </c>
      <c r="H648" s="4" t="s">
        <v>2197</v>
      </c>
      <c r="I648" s="4" t="s">
        <v>2178</v>
      </c>
      <c r="J648" s="4" t="s">
        <v>2179</v>
      </c>
      <c r="K648" s="25">
        <v>69</v>
      </c>
      <c r="L648" s="7">
        <v>54.5137</v>
      </c>
      <c r="M648" s="28">
        <v>1</v>
      </c>
    </row>
    <row r="649" spans="1:13" ht="24.75" x14ac:dyDescent="0.25">
      <c r="A649" s="3" t="s">
        <v>1975</v>
      </c>
      <c r="B649" s="4" t="s">
        <v>2198</v>
      </c>
      <c r="C649" s="4" t="s">
        <v>2174</v>
      </c>
      <c r="D649" s="4" t="s">
        <v>17</v>
      </c>
      <c r="E649" s="21" t="s">
        <v>191</v>
      </c>
      <c r="F649" s="21" t="s">
        <v>2199</v>
      </c>
      <c r="G649" s="4" t="s">
        <v>2200</v>
      </c>
      <c r="H649" s="4" t="s">
        <v>2201</v>
      </c>
      <c r="I649" s="4" t="s">
        <v>2202</v>
      </c>
      <c r="J649" s="4" t="s">
        <v>2203</v>
      </c>
      <c r="K649" s="25">
        <v>67</v>
      </c>
      <c r="L649" s="7">
        <v>53.2836</v>
      </c>
      <c r="M649" s="28">
        <v>1</v>
      </c>
    </row>
    <row r="650" spans="1:13" ht="24.75" x14ac:dyDescent="0.25">
      <c r="A650" s="3" t="s">
        <v>1975</v>
      </c>
      <c r="B650" s="4" t="s">
        <v>2198</v>
      </c>
      <c r="C650" s="4" t="s">
        <v>2174</v>
      </c>
      <c r="D650" s="4" t="s">
        <v>588</v>
      </c>
      <c r="E650" s="21" t="s">
        <v>406</v>
      </c>
      <c r="F650" s="21" t="s">
        <v>2204</v>
      </c>
      <c r="G650" s="4" t="s">
        <v>2205</v>
      </c>
      <c r="H650" s="4" t="s">
        <v>2206</v>
      </c>
      <c r="I650" s="4" t="s">
        <v>2202</v>
      </c>
      <c r="J650" s="4" t="s">
        <v>2203</v>
      </c>
      <c r="K650" s="25">
        <v>67</v>
      </c>
      <c r="L650" s="7">
        <v>53.2836</v>
      </c>
      <c r="M650" s="28">
        <v>1</v>
      </c>
    </row>
    <row r="651" spans="1:13" ht="24.75" x14ac:dyDescent="0.25">
      <c r="A651" s="3" t="s">
        <v>1975</v>
      </c>
      <c r="B651" s="4" t="s">
        <v>2198</v>
      </c>
      <c r="C651" s="4" t="s">
        <v>2174</v>
      </c>
      <c r="D651" s="4" t="s">
        <v>588</v>
      </c>
      <c r="E651" s="21" t="s">
        <v>406</v>
      </c>
      <c r="F651" s="21" t="s">
        <v>2207</v>
      </c>
      <c r="G651" s="4" t="s">
        <v>2208</v>
      </c>
      <c r="H651" s="4" t="s">
        <v>2209</v>
      </c>
      <c r="I651" s="4" t="s">
        <v>2202</v>
      </c>
      <c r="J651" s="4" t="s">
        <v>2203</v>
      </c>
      <c r="K651" s="25">
        <v>67</v>
      </c>
      <c r="L651" s="7">
        <v>53.2836</v>
      </c>
      <c r="M651" s="28">
        <v>1</v>
      </c>
    </row>
    <row r="652" spans="1:13" ht="16.5" x14ac:dyDescent="0.25">
      <c r="A652" s="3" t="s">
        <v>1975</v>
      </c>
      <c r="B652" s="4" t="s">
        <v>2210</v>
      </c>
      <c r="C652" s="4" t="s">
        <v>2211</v>
      </c>
      <c r="D652" s="4" t="s">
        <v>131</v>
      </c>
      <c r="E652" s="21" t="s">
        <v>406</v>
      </c>
      <c r="F652" s="21" t="s">
        <v>2212</v>
      </c>
      <c r="G652" s="4" t="s">
        <v>2213</v>
      </c>
      <c r="H652" s="4" t="s">
        <v>2214</v>
      </c>
      <c r="I652" s="4" t="s">
        <v>2215</v>
      </c>
      <c r="J652" s="4" t="s">
        <v>2216</v>
      </c>
      <c r="K652" s="25">
        <v>210</v>
      </c>
      <c r="L652" s="7">
        <v>122.5</v>
      </c>
      <c r="M652" s="28">
        <v>1</v>
      </c>
    </row>
    <row r="653" spans="1:13" ht="24.75" x14ac:dyDescent="0.25">
      <c r="A653" s="3" t="s">
        <v>1975</v>
      </c>
      <c r="B653" s="4" t="s">
        <v>2217</v>
      </c>
      <c r="C653" s="4" t="s">
        <v>2157</v>
      </c>
      <c r="D653" s="4" t="s">
        <v>17</v>
      </c>
      <c r="E653" s="21" t="s">
        <v>191</v>
      </c>
      <c r="F653" s="21" t="s">
        <v>2218</v>
      </c>
      <c r="G653" s="4" t="s">
        <v>2219</v>
      </c>
      <c r="H653" s="4" t="s">
        <v>2220</v>
      </c>
      <c r="I653" s="4" t="s">
        <v>2161</v>
      </c>
      <c r="J653" s="4" t="s">
        <v>2162</v>
      </c>
      <c r="K653" s="25">
        <v>441</v>
      </c>
      <c r="L653" s="7">
        <v>382.2</v>
      </c>
      <c r="M653" s="28">
        <v>1</v>
      </c>
    </row>
    <row r="654" spans="1:13" ht="16.5" x14ac:dyDescent="0.25">
      <c r="A654" s="3" t="s">
        <v>1975</v>
      </c>
      <c r="B654" s="4" t="s">
        <v>2221</v>
      </c>
      <c r="C654" s="4" t="s">
        <v>2211</v>
      </c>
      <c r="D654" s="4" t="s">
        <v>17</v>
      </c>
      <c r="E654" s="21" t="s">
        <v>191</v>
      </c>
      <c r="F654" s="21" t="s">
        <v>2222</v>
      </c>
      <c r="G654" s="4" t="s">
        <v>2223</v>
      </c>
      <c r="H654" s="4" t="s">
        <v>357</v>
      </c>
      <c r="I654" s="4" t="s">
        <v>2129</v>
      </c>
      <c r="J654" s="4" t="s">
        <v>2130</v>
      </c>
      <c r="K654" s="25">
        <v>69.95</v>
      </c>
      <c r="L654" s="7">
        <v>43.098199999999999</v>
      </c>
      <c r="M654" s="28">
        <v>1</v>
      </c>
    </row>
    <row r="655" spans="1:13" ht="16.5" x14ac:dyDescent="0.25">
      <c r="A655" s="3" t="s">
        <v>1975</v>
      </c>
      <c r="B655" s="4" t="s">
        <v>2221</v>
      </c>
      <c r="C655" s="4" t="s">
        <v>2211</v>
      </c>
      <c r="D655" s="4" t="s">
        <v>17</v>
      </c>
      <c r="E655" s="21" t="s">
        <v>191</v>
      </c>
      <c r="F655" s="21" t="s">
        <v>2224</v>
      </c>
      <c r="G655" s="4" t="s">
        <v>2225</v>
      </c>
      <c r="H655" s="4" t="s">
        <v>357</v>
      </c>
      <c r="I655" s="4" t="s">
        <v>2129</v>
      </c>
      <c r="J655" s="4" t="s">
        <v>2130</v>
      </c>
      <c r="K655" s="25">
        <v>69.95</v>
      </c>
      <c r="L655" s="7">
        <v>43.098199999999999</v>
      </c>
      <c r="M655" s="28">
        <v>1</v>
      </c>
    </row>
    <row r="656" spans="1:13" ht="16.5" x14ac:dyDescent="0.25">
      <c r="A656" s="3" t="s">
        <v>1975</v>
      </c>
      <c r="B656" s="4" t="s">
        <v>2221</v>
      </c>
      <c r="C656" s="4" t="s">
        <v>2211</v>
      </c>
      <c r="D656" s="4" t="s">
        <v>17</v>
      </c>
      <c r="E656" s="21" t="s">
        <v>191</v>
      </c>
      <c r="F656" s="21" t="s">
        <v>2226</v>
      </c>
      <c r="G656" s="4" t="s">
        <v>2227</v>
      </c>
      <c r="H656" s="4" t="s">
        <v>357</v>
      </c>
      <c r="I656" s="4" t="s">
        <v>2129</v>
      </c>
      <c r="J656" s="4" t="s">
        <v>2130</v>
      </c>
      <c r="K656" s="25">
        <v>69.95</v>
      </c>
      <c r="L656" s="7">
        <v>43.098199999999999</v>
      </c>
      <c r="M656" s="28">
        <v>1</v>
      </c>
    </row>
    <row r="657" spans="1:13" ht="16.5" x14ac:dyDescent="0.25">
      <c r="A657" s="3" t="s">
        <v>1975</v>
      </c>
      <c r="B657" s="4" t="s">
        <v>2221</v>
      </c>
      <c r="C657" s="4" t="s">
        <v>2211</v>
      </c>
      <c r="D657" s="4" t="s">
        <v>17</v>
      </c>
      <c r="E657" s="21" t="s">
        <v>191</v>
      </c>
      <c r="F657" s="21" t="s">
        <v>2228</v>
      </c>
      <c r="G657" s="4" t="s">
        <v>2229</v>
      </c>
      <c r="H657" s="4" t="s">
        <v>357</v>
      </c>
      <c r="I657" s="4" t="s">
        <v>2129</v>
      </c>
      <c r="J657" s="4" t="s">
        <v>2130</v>
      </c>
      <c r="K657" s="25">
        <v>69.95</v>
      </c>
      <c r="L657" s="7">
        <v>43.098199999999999</v>
      </c>
      <c r="M657" s="28">
        <v>1</v>
      </c>
    </row>
    <row r="658" spans="1:13" ht="16.5" x14ac:dyDescent="0.25">
      <c r="A658" s="3" t="s">
        <v>1975</v>
      </c>
      <c r="B658" s="4" t="s">
        <v>2221</v>
      </c>
      <c r="C658" s="4" t="s">
        <v>2211</v>
      </c>
      <c r="D658" s="4" t="s">
        <v>17</v>
      </c>
      <c r="E658" s="21" t="s">
        <v>191</v>
      </c>
      <c r="F658" s="21" t="s">
        <v>2230</v>
      </c>
      <c r="G658" s="4" t="s">
        <v>2231</v>
      </c>
      <c r="H658" s="4" t="s">
        <v>357</v>
      </c>
      <c r="I658" s="4" t="s">
        <v>2129</v>
      </c>
      <c r="J658" s="4" t="s">
        <v>2130</v>
      </c>
      <c r="K658" s="25">
        <v>69.95</v>
      </c>
      <c r="L658" s="7">
        <v>43.098199999999999</v>
      </c>
      <c r="M658" s="28">
        <v>1</v>
      </c>
    </row>
    <row r="659" spans="1:13" ht="16.5" x14ac:dyDescent="0.25">
      <c r="A659" s="3" t="s">
        <v>1975</v>
      </c>
      <c r="B659" s="4" t="s">
        <v>2221</v>
      </c>
      <c r="C659" s="4" t="s">
        <v>2211</v>
      </c>
      <c r="D659" s="4" t="s">
        <v>17</v>
      </c>
      <c r="E659" s="21" t="s">
        <v>191</v>
      </c>
      <c r="F659" s="21" t="s">
        <v>2232</v>
      </c>
      <c r="G659" s="4" t="s">
        <v>2233</v>
      </c>
      <c r="H659" s="4" t="s">
        <v>357</v>
      </c>
      <c r="I659" s="4" t="s">
        <v>2129</v>
      </c>
      <c r="J659" s="4" t="s">
        <v>2130</v>
      </c>
      <c r="K659" s="25">
        <v>69.95</v>
      </c>
      <c r="L659" s="7">
        <v>43.098199999999999</v>
      </c>
      <c r="M659" s="28">
        <v>1</v>
      </c>
    </row>
    <row r="660" spans="1:13" ht="16.5" x14ac:dyDescent="0.25">
      <c r="A660" s="3" t="s">
        <v>1975</v>
      </c>
      <c r="B660" s="4" t="s">
        <v>2221</v>
      </c>
      <c r="C660" s="4" t="s">
        <v>2211</v>
      </c>
      <c r="D660" s="4" t="s">
        <v>17</v>
      </c>
      <c r="E660" s="21" t="s">
        <v>191</v>
      </c>
      <c r="F660" s="21" t="s">
        <v>2234</v>
      </c>
      <c r="G660" s="4" t="s">
        <v>2235</v>
      </c>
      <c r="H660" s="4" t="s">
        <v>357</v>
      </c>
      <c r="I660" s="4" t="s">
        <v>2129</v>
      </c>
      <c r="J660" s="4" t="s">
        <v>2130</v>
      </c>
      <c r="K660" s="25">
        <v>69.95</v>
      </c>
      <c r="L660" s="7">
        <v>43.098199999999999</v>
      </c>
      <c r="M660" s="28">
        <v>1</v>
      </c>
    </row>
    <row r="661" spans="1:13" ht="16.5" x14ac:dyDescent="0.25">
      <c r="A661" s="3" t="s">
        <v>1975</v>
      </c>
      <c r="B661" s="4" t="s">
        <v>2221</v>
      </c>
      <c r="C661" s="4" t="s">
        <v>2211</v>
      </c>
      <c r="D661" s="4" t="s">
        <v>17</v>
      </c>
      <c r="E661" s="21" t="s">
        <v>191</v>
      </c>
      <c r="F661" s="21" t="s">
        <v>2236</v>
      </c>
      <c r="G661" s="4" t="s">
        <v>2237</v>
      </c>
      <c r="H661" s="4" t="s">
        <v>357</v>
      </c>
      <c r="I661" s="4" t="s">
        <v>2129</v>
      </c>
      <c r="J661" s="4" t="s">
        <v>2130</v>
      </c>
      <c r="K661" s="25">
        <v>69.95</v>
      </c>
      <c r="L661" s="7">
        <v>43.098199999999999</v>
      </c>
      <c r="M661" s="28">
        <v>1</v>
      </c>
    </row>
    <row r="662" spans="1:13" ht="16.5" x14ac:dyDescent="0.25">
      <c r="A662" s="3" t="s">
        <v>1975</v>
      </c>
      <c r="B662" s="4" t="s">
        <v>2221</v>
      </c>
      <c r="C662" s="4" t="s">
        <v>2211</v>
      </c>
      <c r="D662" s="4" t="s">
        <v>17</v>
      </c>
      <c r="E662" s="21" t="s">
        <v>406</v>
      </c>
      <c r="F662" s="21" t="s">
        <v>2238</v>
      </c>
      <c r="G662" s="4" t="s">
        <v>2239</v>
      </c>
      <c r="H662" s="4" t="s">
        <v>357</v>
      </c>
      <c r="I662" s="4" t="s">
        <v>2129</v>
      </c>
      <c r="J662" s="4" t="s">
        <v>2130</v>
      </c>
      <c r="K662" s="25">
        <v>69.95</v>
      </c>
      <c r="L662" s="7">
        <v>43.098199999999999</v>
      </c>
      <c r="M662" s="28">
        <v>1</v>
      </c>
    </row>
    <row r="663" spans="1:13" ht="16.5" x14ac:dyDescent="0.25">
      <c r="A663" s="3" t="s">
        <v>1975</v>
      </c>
      <c r="B663" s="4" t="s">
        <v>2221</v>
      </c>
      <c r="C663" s="4" t="s">
        <v>2211</v>
      </c>
      <c r="D663" s="4" t="s">
        <v>131</v>
      </c>
      <c r="E663" s="21" t="s">
        <v>406</v>
      </c>
      <c r="F663" s="21" t="s">
        <v>2240</v>
      </c>
      <c r="G663" s="4" t="s">
        <v>2241</v>
      </c>
      <c r="H663" s="4" t="s">
        <v>54</v>
      </c>
      <c r="I663" s="4" t="s">
        <v>2129</v>
      </c>
      <c r="J663" s="4" t="s">
        <v>2130</v>
      </c>
      <c r="K663" s="25">
        <v>69.95</v>
      </c>
      <c r="L663" s="7">
        <v>43.098199999999999</v>
      </c>
      <c r="M663" s="28">
        <v>1</v>
      </c>
    </row>
    <row r="664" spans="1:13" ht="15" x14ac:dyDescent="0.25">
      <c r="A664" s="3" t="s">
        <v>1975</v>
      </c>
      <c r="B664" s="4" t="s">
        <v>2221</v>
      </c>
      <c r="C664" s="4" t="s">
        <v>2211</v>
      </c>
      <c r="D664" s="4" t="s">
        <v>131</v>
      </c>
      <c r="E664" s="21" t="s">
        <v>173</v>
      </c>
      <c r="F664" s="21" t="s">
        <v>2242</v>
      </c>
      <c r="G664" s="4" t="s">
        <v>2243</v>
      </c>
      <c r="H664" s="4" t="s">
        <v>21</v>
      </c>
      <c r="I664" s="4" t="s">
        <v>2129</v>
      </c>
      <c r="J664" s="4" t="s">
        <v>2130</v>
      </c>
      <c r="K664" s="25">
        <v>69.95</v>
      </c>
      <c r="L664" s="7">
        <v>43.098199999999999</v>
      </c>
      <c r="M664" s="28">
        <v>1</v>
      </c>
    </row>
    <row r="665" spans="1:13" ht="16.5" x14ac:dyDescent="0.25">
      <c r="A665" s="3" t="s">
        <v>1975</v>
      </c>
      <c r="B665" s="4" t="s">
        <v>2244</v>
      </c>
      <c r="C665" s="4" t="s">
        <v>2245</v>
      </c>
      <c r="D665" s="4" t="s">
        <v>17</v>
      </c>
      <c r="E665" s="21" t="s">
        <v>343</v>
      </c>
      <c r="F665" s="21" t="s">
        <v>2246</v>
      </c>
      <c r="G665" s="4" t="s">
        <v>2247</v>
      </c>
      <c r="H665" s="4" t="s">
        <v>2248</v>
      </c>
      <c r="I665" s="4" t="s">
        <v>2065</v>
      </c>
      <c r="J665" s="4" t="s">
        <v>2066</v>
      </c>
      <c r="K665" s="25">
        <v>2700</v>
      </c>
      <c r="L665" s="7">
        <v>1368.8710000000001</v>
      </c>
      <c r="M665" s="28">
        <v>1</v>
      </c>
    </row>
    <row r="666" spans="1:13" ht="33" x14ac:dyDescent="0.25">
      <c r="A666" s="3" t="s">
        <v>1975</v>
      </c>
      <c r="B666" s="4" t="s">
        <v>2249</v>
      </c>
      <c r="C666" s="4" t="s">
        <v>2250</v>
      </c>
      <c r="D666" s="4" t="s">
        <v>17</v>
      </c>
      <c r="E666" s="21" t="s">
        <v>240</v>
      </c>
      <c r="F666" s="21" t="s">
        <v>2251</v>
      </c>
      <c r="G666" s="4" t="s">
        <v>2252</v>
      </c>
      <c r="H666" s="4" t="s">
        <v>2253</v>
      </c>
      <c r="I666" s="4" t="s">
        <v>2254</v>
      </c>
      <c r="J666" s="4" t="s">
        <v>2255</v>
      </c>
      <c r="K666" s="25">
        <v>21.34</v>
      </c>
      <c r="L666" s="7">
        <v>13.148199999999999</v>
      </c>
      <c r="M666" s="28">
        <v>1</v>
      </c>
    </row>
    <row r="667" spans="1:13" ht="33" x14ac:dyDescent="0.25">
      <c r="A667" s="3" t="s">
        <v>1975</v>
      </c>
      <c r="B667" s="4" t="s">
        <v>2249</v>
      </c>
      <c r="C667" s="4" t="s">
        <v>2211</v>
      </c>
      <c r="D667" s="4" t="s">
        <v>17</v>
      </c>
      <c r="E667" s="21" t="s">
        <v>328</v>
      </c>
      <c r="F667" s="21" t="s">
        <v>2256</v>
      </c>
      <c r="G667" s="4" t="s">
        <v>2257</v>
      </c>
      <c r="H667" s="4" t="s">
        <v>357</v>
      </c>
      <c r="I667" s="4" t="s">
        <v>2254</v>
      </c>
      <c r="J667" s="4" t="s">
        <v>2255</v>
      </c>
      <c r="K667" s="25">
        <v>21.34</v>
      </c>
      <c r="L667" s="7">
        <v>13.148199999999999</v>
      </c>
      <c r="M667" s="28">
        <v>1</v>
      </c>
    </row>
    <row r="668" spans="1:13" ht="16.5" x14ac:dyDescent="0.25">
      <c r="A668" s="3" t="s">
        <v>1975</v>
      </c>
      <c r="B668" s="4" t="s">
        <v>2258</v>
      </c>
      <c r="C668" s="4" t="s">
        <v>2259</v>
      </c>
      <c r="D668" s="4" t="s">
        <v>17</v>
      </c>
      <c r="E668" s="21" t="s">
        <v>44</v>
      </c>
      <c r="F668" s="21" t="s">
        <v>32</v>
      </c>
      <c r="G668" s="4" t="s">
        <v>2260</v>
      </c>
      <c r="H668" s="4" t="s">
        <v>21</v>
      </c>
      <c r="I668" s="4">
        <v>4570</v>
      </c>
      <c r="J668" s="4" t="s">
        <v>2261</v>
      </c>
      <c r="K668" s="25">
        <v>280</v>
      </c>
      <c r="L668" s="7">
        <v>140</v>
      </c>
      <c r="M668" s="28">
        <v>1</v>
      </c>
    </row>
    <row r="669" spans="1:13" ht="16.5" x14ac:dyDescent="0.25">
      <c r="A669" s="3" t="s">
        <v>1975</v>
      </c>
      <c r="B669" s="4" t="s">
        <v>2262</v>
      </c>
      <c r="C669" s="4" t="s">
        <v>1776</v>
      </c>
      <c r="D669" s="4" t="s">
        <v>17</v>
      </c>
      <c r="E669" s="21" t="s">
        <v>343</v>
      </c>
      <c r="F669" s="21" t="s">
        <v>2263</v>
      </c>
      <c r="G669" s="4" t="s">
        <v>2264</v>
      </c>
      <c r="H669" s="4" t="s">
        <v>2265</v>
      </c>
      <c r="I669" s="4" t="s">
        <v>2065</v>
      </c>
      <c r="J669" s="4" t="s">
        <v>2066</v>
      </c>
      <c r="K669" s="25">
        <v>2900</v>
      </c>
      <c r="L669" s="7">
        <v>1474.1667</v>
      </c>
      <c r="M669" s="28">
        <v>1</v>
      </c>
    </row>
    <row r="670" spans="1:13" ht="24.75" x14ac:dyDescent="0.25">
      <c r="A670" s="3" t="s">
        <v>1975</v>
      </c>
      <c r="B670" s="4" t="s">
        <v>2266</v>
      </c>
      <c r="C670" s="4" t="s">
        <v>2267</v>
      </c>
      <c r="D670" s="4" t="s">
        <v>17</v>
      </c>
      <c r="E670" s="21" t="s">
        <v>328</v>
      </c>
      <c r="F670" s="21" t="s">
        <v>2268</v>
      </c>
      <c r="G670" s="4" t="s">
        <v>2269</v>
      </c>
      <c r="H670" s="4" t="s">
        <v>2270</v>
      </c>
      <c r="I670" s="4">
        <v>1873</v>
      </c>
      <c r="J670" s="4" t="s">
        <v>2271</v>
      </c>
      <c r="K670" s="25">
        <v>500</v>
      </c>
      <c r="L670" s="7">
        <v>295.69889999999998</v>
      </c>
      <c r="M670" s="28">
        <v>1</v>
      </c>
    </row>
    <row r="671" spans="1:13" ht="24.75" x14ac:dyDescent="0.25">
      <c r="A671" s="3" t="s">
        <v>1975</v>
      </c>
      <c r="B671" s="4" t="s">
        <v>2272</v>
      </c>
      <c r="C671" s="4" t="s">
        <v>2273</v>
      </c>
      <c r="D671" s="4" t="s">
        <v>17</v>
      </c>
      <c r="E671" s="21" t="s">
        <v>328</v>
      </c>
      <c r="F671" s="21" t="s">
        <v>2274</v>
      </c>
      <c r="G671" s="4" t="s">
        <v>2275</v>
      </c>
      <c r="H671" s="4" t="s">
        <v>2276</v>
      </c>
      <c r="I671" s="4">
        <v>43627</v>
      </c>
      <c r="J671" s="4" t="s">
        <v>2277</v>
      </c>
      <c r="K671" s="25">
        <v>350</v>
      </c>
      <c r="L671" s="7">
        <v>177.7285</v>
      </c>
      <c r="M671" s="28">
        <v>1</v>
      </c>
    </row>
    <row r="672" spans="1:13" ht="16.5" x14ac:dyDescent="0.25">
      <c r="A672" s="3" t="s">
        <v>1975</v>
      </c>
      <c r="B672" s="4" t="s">
        <v>2272</v>
      </c>
      <c r="C672" s="4" t="s">
        <v>2273</v>
      </c>
      <c r="D672" s="4" t="s">
        <v>17</v>
      </c>
      <c r="E672" s="21" t="s">
        <v>148</v>
      </c>
      <c r="F672" s="21" t="s">
        <v>2278</v>
      </c>
      <c r="G672" s="4" t="s">
        <v>2279</v>
      </c>
      <c r="H672" s="4" t="s">
        <v>2280</v>
      </c>
      <c r="I672" s="4">
        <v>43627</v>
      </c>
      <c r="J672" s="4" t="s">
        <v>2277</v>
      </c>
      <c r="K672" s="25">
        <v>350</v>
      </c>
      <c r="L672" s="7">
        <v>177.7285</v>
      </c>
      <c r="M672" s="28">
        <v>1</v>
      </c>
    </row>
    <row r="673" spans="1:13" ht="24.75" x14ac:dyDescent="0.25">
      <c r="A673" s="3" t="s">
        <v>1975</v>
      </c>
      <c r="B673" s="4" t="s">
        <v>2281</v>
      </c>
      <c r="C673" s="4" t="s">
        <v>2282</v>
      </c>
      <c r="D673" s="4" t="s">
        <v>17</v>
      </c>
      <c r="E673" s="21" t="s">
        <v>240</v>
      </c>
      <c r="F673" s="21" t="s">
        <v>2283</v>
      </c>
      <c r="G673" s="4" t="s">
        <v>2284</v>
      </c>
      <c r="H673" s="4" t="s">
        <v>2285</v>
      </c>
      <c r="I673" s="4" t="s">
        <v>2286</v>
      </c>
      <c r="J673" s="4" t="s">
        <v>1202</v>
      </c>
      <c r="K673" s="25">
        <v>1786</v>
      </c>
      <c r="L673" s="7">
        <v>1011.5866</v>
      </c>
      <c r="M673" s="28">
        <v>1</v>
      </c>
    </row>
    <row r="674" spans="1:13" ht="24.75" x14ac:dyDescent="0.25">
      <c r="A674" s="3" t="s">
        <v>1975</v>
      </c>
      <c r="B674" s="4" t="s">
        <v>2287</v>
      </c>
      <c r="C674" s="4" t="s">
        <v>2267</v>
      </c>
      <c r="D674" s="4" t="s">
        <v>17</v>
      </c>
      <c r="E674" s="21" t="s">
        <v>240</v>
      </c>
      <c r="F674" s="21" t="s">
        <v>32</v>
      </c>
      <c r="G674" s="4" t="s">
        <v>2288</v>
      </c>
      <c r="H674" s="4" t="s">
        <v>345</v>
      </c>
      <c r="I674" s="4">
        <v>16489</v>
      </c>
      <c r="J674" s="4" t="s">
        <v>2289</v>
      </c>
      <c r="K674" s="25">
        <v>2790</v>
      </c>
      <c r="L674" s="7">
        <v>1395</v>
      </c>
      <c r="M674" s="28">
        <v>1</v>
      </c>
    </row>
    <row r="675" spans="1:13" ht="24.75" x14ac:dyDescent="0.25">
      <c r="A675" s="3" t="s">
        <v>1975</v>
      </c>
      <c r="B675" s="4" t="s">
        <v>2290</v>
      </c>
      <c r="C675" s="4" t="s">
        <v>1984</v>
      </c>
      <c r="D675" s="4" t="s">
        <v>17</v>
      </c>
      <c r="E675" s="21" t="s">
        <v>406</v>
      </c>
      <c r="F675" s="21" t="s">
        <v>2291</v>
      </c>
      <c r="G675" s="4" t="s">
        <v>2292</v>
      </c>
      <c r="H675" s="4" t="s">
        <v>2293</v>
      </c>
      <c r="I675" s="4" t="s">
        <v>1981</v>
      </c>
      <c r="J675" s="4" t="s">
        <v>1982</v>
      </c>
      <c r="K675" s="25">
        <v>889</v>
      </c>
      <c r="L675" s="7">
        <v>465.66669999999999</v>
      </c>
      <c r="M675" s="28">
        <v>1</v>
      </c>
    </row>
    <row r="676" spans="1:13" ht="24.75" x14ac:dyDescent="0.25">
      <c r="A676" s="3" t="s">
        <v>1975</v>
      </c>
      <c r="B676" s="4" t="s">
        <v>2290</v>
      </c>
      <c r="C676" s="4" t="s">
        <v>1984</v>
      </c>
      <c r="D676" s="4" t="s">
        <v>17</v>
      </c>
      <c r="E676" s="21" t="s">
        <v>148</v>
      </c>
      <c r="F676" s="21" t="s">
        <v>2294</v>
      </c>
      <c r="G676" s="4" t="s">
        <v>2295</v>
      </c>
      <c r="H676" s="4" t="s">
        <v>2296</v>
      </c>
      <c r="I676" s="4" t="s">
        <v>1981</v>
      </c>
      <c r="J676" s="4" t="s">
        <v>1982</v>
      </c>
      <c r="K676" s="25">
        <v>889</v>
      </c>
      <c r="L676" s="7">
        <v>465.66669999999999</v>
      </c>
      <c r="M676" s="28">
        <v>1</v>
      </c>
    </row>
    <row r="677" spans="1:13" ht="16.5" x14ac:dyDescent="0.25">
      <c r="A677" s="3" t="s">
        <v>1975</v>
      </c>
      <c r="B677" s="4" t="s">
        <v>2297</v>
      </c>
      <c r="C677" s="4" t="s">
        <v>1811</v>
      </c>
      <c r="D677" s="4" t="s">
        <v>17</v>
      </c>
      <c r="E677" s="21" t="s">
        <v>148</v>
      </c>
      <c r="F677" s="21" t="s">
        <v>2298</v>
      </c>
      <c r="G677" s="4" t="s">
        <v>2299</v>
      </c>
      <c r="H677" s="4" t="s">
        <v>2300</v>
      </c>
      <c r="I677" s="4" t="s">
        <v>2301</v>
      </c>
      <c r="J677" s="4" t="s">
        <v>2302</v>
      </c>
      <c r="K677" s="25">
        <v>770.3</v>
      </c>
      <c r="L677" s="7">
        <v>395.50349999999997</v>
      </c>
      <c r="M677" s="28">
        <v>1</v>
      </c>
    </row>
    <row r="678" spans="1:13" ht="16.5" x14ac:dyDescent="0.25">
      <c r="A678" s="3" t="s">
        <v>1975</v>
      </c>
      <c r="B678" s="4" t="s">
        <v>2297</v>
      </c>
      <c r="C678" s="4" t="s">
        <v>1811</v>
      </c>
      <c r="D678" s="4" t="s">
        <v>17</v>
      </c>
      <c r="E678" s="21" t="s">
        <v>148</v>
      </c>
      <c r="F678" s="21" t="s">
        <v>2303</v>
      </c>
      <c r="G678" s="4" t="s">
        <v>2304</v>
      </c>
      <c r="H678" s="4" t="s">
        <v>2305</v>
      </c>
      <c r="I678" s="4" t="s">
        <v>2301</v>
      </c>
      <c r="J678" s="4" t="s">
        <v>2302</v>
      </c>
      <c r="K678" s="25">
        <v>770.3</v>
      </c>
      <c r="L678" s="7">
        <v>395.50349999999997</v>
      </c>
      <c r="M678" s="28">
        <v>1</v>
      </c>
    </row>
    <row r="679" spans="1:13" ht="15" x14ac:dyDescent="0.25">
      <c r="A679" s="39" t="s">
        <v>26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9">
        <f>SUM(K599:K678)</f>
        <v>198498.35000000003</v>
      </c>
      <c r="L679" s="9">
        <f>SUM(L599:L678)</f>
        <v>105203.44669999984</v>
      </c>
      <c r="M679" s="10">
        <f>SUM(M599:M678)</f>
        <v>80</v>
      </c>
    </row>
    <row r="680" spans="1:13" ht="15" x14ac:dyDescent="0.25"/>
    <row r="681" spans="1:13" ht="22.9" customHeight="1" x14ac:dyDescent="0.25">
      <c r="A681" s="2" t="s">
        <v>1</v>
      </c>
      <c r="B681" s="2" t="s">
        <v>2</v>
      </c>
      <c r="C681" s="2" t="s">
        <v>3</v>
      </c>
      <c r="D681" s="2" t="s">
        <v>4</v>
      </c>
      <c r="E681" s="2" t="s">
        <v>5</v>
      </c>
      <c r="F681" s="2" t="s">
        <v>6</v>
      </c>
      <c r="G681" s="2" t="s">
        <v>7</v>
      </c>
      <c r="H681" s="2" t="s">
        <v>8</v>
      </c>
      <c r="I681" s="2" t="s">
        <v>9</v>
      </c>
      <c r="J681" s="2" t="s">
        <v>10</v>
      </c>
      <c r="K681" s="2" t="s">
        <v>11</v>
      </c>
      <c r="L681" s="2" t="s">
        <v>12</v>
      </c>
      <c r="M681" s="2" t="s">
        <v>13</v>
      </c>
    </row>
    <row r="682" spans="1:13" ht="24.75" x14ac:dyDescent="0.25">
      <c r="A682" s="3" t="s">
        <v>2306</v>
      </c>
      <c r="B682" s="4" t="s">
        <v>2307</v>
      </c>
      <c r="C682" s="4" t="s">
        <v>2308</v>
      </c>
      <c r="D682" s="4" t="s">
        <v>17</v>
      </c>
      <c r="E682" s="21" t="s">
        <v>59</v>
      </c>
      <c r="F682" s="21" t="s">
        <v>2309</v>
      </c>
      <c r="G682" s="4" t="s">
        <v>2310</v>
      </c>
      <c r="H682" s="4" t="s">
        <v>54</v>
      </c>
      <c r="I682" s="4" t="s">
        <v>2311</v>
      </c>
      <c r="J682" s="4" t="s">
        <v>1802</v>
      </c>
      <c r="K682" s="25">
        <v>260</v>
      </c>
      <c r="L682" s="7">
        <v>145.16669999999999</v>
      </c>
      <c r="M682" s="27">
        <v>1</v>
      </c>
    </row>
    <row r="683" spans="1:13" ht="24.75" x14ac:dyDescent="0.25">
      <c r="A683" s="3" t="s">
        <v>2306</v>
      </c>
      <c r="B683" s="4" t="s">
        <v>2307</v>
      </c>
      <c r="C683" s="4" t="s">
        <v>2308</v>
      </c>
      <c r="D683" s="4" t="s">
        <v>17</v>
      </c>
      <c r="E683" s="21" t="s">
        <v>59</v>
      </c>
      <c r="F683" s="21" t="s">
        <v>2312</v>
      </c>
      <c r="G683" s="4" t="s">
        <v>2313</v>
      </c>
      <c r="H683" s="4" t="s">
        <v>54</v>
      </c>
      <c r="I683" s="4" t="s">
        <v>2311</v>
      </c>
      <c r="J683" s="4" t="s">
        <v>1802</v>
      </c>
      <c r="K683" s="25">
        <v>260</v>
      </c>
      <c r="L683" s="7">
        <v>145.16669999999999</v>
      </c>
      <c r="M683" s="27">
        <v>1</v>
      </c>
    </row>
    <row r="684" spans="1:13" ht="24.75" x14ac:dyDescent="0.25">
      <c r="A684" s="3" t="s">
        <v>2306</v>
      </c>
      <c r="B684" s="4" t="s">
        <v>2307</v>
      </c>
      <c r="C684" s="4" t="s">
        <v>2308</v>
      </c>
      <c r="D684" s="4" t="s">
        <v>17</v>
      </c>
      <c r="E684" s="21" t="s">
        <v>59</v>
      </c>
      <c r="F684" s="21" t="s">
        <v>2314</v>
      </c>
      <c r="G684" s="4" t="s">
        <v>2315</v>
      </c>
      <c r="H684" s="4" t="s">
        <v>54</v>
      </c>
      <c r="I684" s="4" t="s">
        <v>2311</v>
      </c>
      <c r="J684" s="4" t="s">
        <v>1802</v>
      </c>
      <c r="K684" s="25">
        <v>260</v>
      </c>
      <c r="L684" s="7">
        <v>145.16669999999999</v>
      </c>
      <c r="M684" s="27">
        <v>1</v>
      </c>
    </row>
    <row r="685" spans="1:13" ht="24.75" x14ac:dyDescent="0.25">
      <c r="A685" s="3" t="s">
        <v>2306</v>
      </c>
      <c r="B685" s="4" t="s">
        <v>2316</v>
      </c>
      <c r="C685" s="4" t="s">
        <v>357</v>
      </c>
      <c r="D685" s="4" t="s">
        <v>17</v>
      </c>
      <c r="E685" s="21" t="s">
        <v>59</v>
      </c>
      <c r="F685" s="21" t="s">
        <v>2317</v>
      </c>
      <c r="G685" s="4" t="s">
        <v>2318</v>
      </c>
      <c r="H685" s="4" t="s">
        <v>21</v>
      </c>
      <c r="I685" s="4" t="s">
        <v>2319</v>
      </c>
      <c r="J685" s="4" t="s">
        <v>2320</v>
      </c>
      <c r="K685" s="25">
        <v>685</v>
      </c>
      <c r="L685" s="7">
        <v>387.98250000000002</v>
      </c>
      <c r="M685" s="27">
        <v>1</v>
      </c>
    </row>
    <row r="686" spans="1:13" ht="24.75" x14ac:dyDescent="0.25">
      <c r="A686" s="3" t="s">
        <v>2306</v>
      </c>
      <c r="B686" s="4" t="s">
        <v>2316</v>
      </c>
      <c r="C686" s="4" t="s">
        <v>357</v>
      </c>
      <c r="D686" s="4" t="s">
        <v>17</v>
      </c>
      <c r="E686" s="21" t="s">
        <v>59</v>
      </c>
      <c r="F686" s="21" t="s">
        <v>2321</v>
      </c>
      <c r="G686" s="4" t="s">
        <v>2322</v>
      </c>
      <c r="H686" s="4" t="s">
        <v>21</v>
      </c>
      <c r="I686" s="4" t="s">
        <v>2319</v>
      </c>
      <c r="J686" s="4" t="s">
        <v>2320</v>
      </c>
      <c r="K686" s="25">
        <v>685</v>
      </c>
      <c r="L686" s="7">
        <v>387.98250000000002</v>
      </c>
      <c r="M686" s="27">
        <v>1</v>
      </c>
    </row>
    <row r="687" spans="1:13" ht="24.75" x14ac:dyDescent="0.25">
      <c r="A687" s="3" t="s">
        <v>2306</v>
      </c>
      <c r="B687" s="4" t="s">
        <v>2316</v>
      </c>
      <c r="C687" s="4" t="s">
        <v>357</v>
      </c>
      <c r="D687" s="4" t="s">
        <v>17</v>
      </c>
      <c r="E687" s="21" t="s">
        <v>712</v>
      </c>
      <c r="F687" s="21" t="s">
        <v>2323</v>
      </c>
      <c r="G687" s="4" t="s">
        <v>2324</v>
      </c>
      <c r="H687" s="4" t="s">
        <v>21</v>
      </c>
      <c r="I687" s="4" t="s">
        <v>2319</v>
      </c>
      <c r="J687" s="4" t="s">
        <v>2320</v>
      </c>
      <c r="K687" s="25">
        <v>685</v>
      </c>
      <c r="L687" s="7">
        <v>387.79840000000002</v>
      </c>
      <c r="M687" s="27">
        <v>1</v>
      </c>
    </row>
    <row r="688" spans="1:13" ht="33" x14ac:dyDescent="0.25">
      <c r="A688" s="3" t="s">
        <v>2306</v>
      </c>
      <c r="B688" s="4" t="s">
        <v>2325</v>
      </c>
      <c r="C688" s="4" t="s">
        <v>2326</v>
      </c>
      <c r="D688" s="4" t="s">
        <v>17</v>
      </c>
      <c r="E688" s="21" t="s">
        <v>44</v>
      </c>
      <c r="F688" s="21" t="s">
        <v>2327</v>
      </c>
      <c r="G688" s="4" t="s">
        <v>2328</v>
      </c>
      <c r="H688" s="4" t="s">
        <v>21</v>
      </c>
      <c r="I688" s="4" t="s">
        <v>2329</v>
      </c>
      <c r="J688" s="4" t="s">
        <v>2330</v>
      </c>
      <c r="K688" s="25">
        <v>430</v>
      </c>
      <c r="L688" s="7">
        <v>345.61829999999998</v>
      </c>
      <c r="M688" s="27">
        <v>1</v>
      </c>
    </row>
    <row r="689" spans="1:13" ht="33" x14ac:dyDescent="0.25">
      <c r="A689" s="3" t="s">
        <v>2306</v>
      </c>
      <c r="B689" s="4" t="s">
        <v>2325</v>
      </c>
      <c r="C689" s="4" t="s">
        <v>2326</v>
      </c>
      <c r="D689" s="4" t="s">
        <v>17</v>
      </c>
      <c r="E689" s="21" t="s">
        <v>44</v>
      </c>
      <c r="F689" s="21" t="s">
        <v>2331</v>
      </c>
      <c r="G689" s="4" t="s">
        <v>2332</v>
      </c>
      <c r="H689" s="4" t="s">
        <v>21</v>
      </c>
      <c r="I689" s="4" t="s">
        <v>2329</v>
      </c>
      <c r="J689" s="4" t="s">
        <v>2330</v>
      </c>
      <c r="K689" s="25">
        <v>430</v>
      </c>
      <c r="L689" s="7">
        <v>345.61829999999998</v>
      </c>
      <c r="M689" s="27">
        <v>1</v>
      </c>
    </row>
    <row r="690" spans="1:13" ht="24.75" x14ac:dyDescent="0.25">
      <c r="A690" s="3" t="s">
        <v>2306</v>
      </c>
      <c r="B690" s="4" t="s">
        <v>2333</v>
      </c>
      <c r="C690" s="4" t="s">
        <v>2334</v>
      </c>
      <c r="D690" s="4" t="s">
        <v>17</v>
      </c>
      <c r="E690" s="21" t="s">
        <v>44</v>
      </c>
      <c r="F690" s="21" t="s">
        <v>2335</v>
      </c>
      <c r="G690" s="4" t="s">
        <v>2336</v>
      </c>
      <c r="H690" s="4" t="s">
        <v>21</v>
      </c>
      <c r="I690" s="4" t="s">
        <v>2337</v>
      </c>
      <c r="J690" s="4" t="s">
        <v>449</v>
      </c>
      <c r="K690" s="25">
        <v>479</v>
      </c>
      <c r="L690" s="7">
        <v>384.87389999999999</v>
      </c>
      <c r="M690" s="27">
        <v>1</v>
      </c>
    </row>
    <row r="691" spans="1:13" ht="24.75" x14ac:dyDescent="0.25">
      <c r="A691" s="3" t="s">
        <v>2306</v>
      </c>
      <c r="B691" s="4" t="s">
        <v>2333</v>
      </c>
      <c r="C691" s="4" t="s">
        <v>2334</v>
      </c>
      <c r="D691" s="4" t="s">
        <v>17</v>
      </c>
      <c r="E691" s="21" t="s">
        <v>185</v>
      </c>
      <c r="F691" s="21" t="s">
        <v>2338</v>
      </c>
      <c r="G691" s="4" t="s">
        <v>2339</v>
      </c>
      <c r="H691" s="4" t="s">
        <v>21</v>
      </c>
      <c r="I691" s="4" t="s">
        <v>2337</v>
      </c>
      <c r="J691" s="4" t="s">
        <v>449</v>
      </c>
      <c r="K691" s="25">
        <v>479</v>
      </c>
      <c r="L691" s="7">
        <v>385.904</v>
      </c>
      <c r="M691" s="27">
        <v>1</v>
      </c>
    </row>
    <row r="692" spans="1:13" ht="24.75" x14ac:dyDescent="0.25">
      <c r="A692" s="3" t="s">
        <v>2306</v>
      </c>
      <c r="B692" s="4" t="s">
        <v>2340</v>
      </c>
      <c r="C692" s="4" t="s">
        <v>357</v>
      </c>
      <c r="D692" s="4" t="s">
        <v>17</v>
      </c>
      <c r="E692" s="21" t="s">
        <v>59</v>
      </c>
      <c r="F692" s="21" t="s">
        <v>2341</v>
      </c>
      <c r="G692" s="4" t="s">
        <v>2342</v>
      </c>
      <c r="H692" s="4" t="s">
        <v>21</v>
      </c>
      <c r="I692" s="4" t="s">
        <v>2319</v>
      </c>
      <c r="J692" s="4" t="s">
        <v>2320</v>
      </c>
      <c r="K692" s="25">
        <v>396.01</v>
      </c>
      <c r="L692" s="7">
        <v>224.29920000000001</v>
      </c>
      <c r="M692" s="27">
        <v>1</v>
      </c>
    </row>
    <row r="693" spans="1:13" ht="24.75" x14ac:dyDescent="0.25">
      <c r="A693" s="3" t="s">
        <v>2306</v>
      </c>
      <c r="B693" s="4" t="s">
        <v>2340</v>
      </c>
      <c r="C693" s="4" t="s">
        <v>357</v>
      </c>
      <c r="D693" s="4" t="s">
        <v>17</v>
      </c>
      <c r="E693" s="21" t="s">
        <v>148</v>
      </c>
      <c r="F693" s="21" t="s">
        <v>2343</v>
      </c>
      <c r="G693" s="4" t="s">
        <v>2344</v>
      </c>
      <c r="H693" s="4" t="s">
        <v>21</v>
      </c>
      <c r="I693" s="4" t="s">
        <v>2319</v>
      </c>
      <c r="J693" s="4" t="s">
        <v>2320</v>
      </c>
      <c r="K693" s="25">
        <v>396.01</v>
      </c>
      <c r="L693" s="7">
        <v>224.29920000000001</v>
      </c>
      <c r="M693" s="27">
        <v>1</v>
      </c>
    </row>
    <row r="694" spans="1:13" ht="24.75" x14ac:dyDescent="0.25">
      <c r="A694" s="3" t="s">
        <v>2306</v>
      </c>
      <c r="B694" s="4" t="s">
        <v>2340</v>
      </c>
      <c r="C694" s="4" t="s">
        <v>357</v>
      </c>
      <c r="D694" s="4" t="s">
        <v>17</v>
      </c>
      <c r="E694" s="21" t="s">
        <v>637</v>
      </c>
      <c r="F694" s="21" t="s">
        <v>2345</v>
      </c>
      <c r="G694" s="4" t="s">
        <v>2346</v>
      </c>
      <c r="H694" s="4" t="s">
        <v>21</v>
      </c>
      <c r="I694" s="4" t="s">
        <v>2319</v>
      </c>
      <c r="J694" s="4" t="s">
        <v>2320</v>
      </c>
      <c r="K694" s="25">
        <v>396.01</v>
      </c>
      <c r="L694" s="7">
        <v>224.29920000000001</v>
      </c>
      <c r="M694" s="27">
        <v>1</v>
      </c>
    </row>
    <row r="695" spans="1:13" ht="24.75" x14ac:dyDescent="0.25">
      <c r="A695" s="3" t="s">
        <v>2306</v>
      </c>
      <c r="B695" s="4" t="s">
        <v>2340</v>
      </c>
      <c r="C695" s="4" t="s">
        <v>357</v>
      </c>
      <c r="D695" s="4" t="s">
        <v>17</v>
      </c>
      <c r="E695" s="21" t="s">
        <v>637</v>
      </c>
      <c r="F695" s="21" t="s">
        <v>2347</v>
      </c>
      <c r="G695" s="4" t="s">
        <v>2348</v>
      </c>
      <c r="H695" s="4" t="s">
        <v>21</v>
      </c>
      <c r="I695" s="4" t="s">
        <v>2319</v>
      </c>
      <c r="J695" s="4" t="s">
        <v>2320</v>
      </c>
      <c r="K695" s="25">
        <v>396.01</v>
      </c>
      <c r="L695" s="7">
        <v>224.29920000000001</v>
      </c>
      <c r="M695" s="27">
        <v>1</v>
      </c>
    </row>
    <row r="696" spans="1:13" ht="24.75" x14ac:dyDescent="0.25">
      <c r="A696" s="3" t="s">
        <v>2306</v>
      </c>
      <c r="B696" s="4" t="s">
        <v>2349</v>
      </c>
      <c r="C696" s="4" t="s">
        <v>2350</v>
      </c>
      <c r="D696" s="4" t="s">
        <v>17</v>
      </c>
      <c r="E696" s="21" t="s">
        <v>44</v>
      </c>
      <c r="F696" s="21" t="s">
        <v>2351</v>
      </c>
      <c r="G696" s="4" t="s">
        <v>2352</v>
      </c>
      <c r="H696" s="4" t="s">
        <v>21</v>
      </c>
      <c r="I696" s="4" t="s">
        <v>2353</v>
      </c>
      <c r="J696" s="4" t="s">
        <v>2354</v>
      </c>
      <c r="K696" s="25">
        <v>2239</v>
      </c>
      <c r="L696" s="7">
        <v>1799.6262999999999</v>
      </c>
      <c r="M696" s="27">
        <v>1</v>
      </c>
    </row>
    <row r="697" spans="1:13" ht="24.75" x14ac:dyDescent="0.25">
      <c r="A697" s="3" t="s">
        <v>2306</v>
      </c>
      <c r="B697" s="4" t="s">
        <v>2355</v>
      </c>
      <c r="C697" s="4" t="s">
        <v>2350</v>
      </c>
      <c r="D697" s="4" t="s">
        <v>17</v>
      </c>
      <c r="E697" s="21" t="s">
        <v>44</v>
      </c>
      <c r="F697" s="21" t="s">
        <v>2356</v>
      </c>
      <c r="G697" s="4" t="s">
        <v>2357</v>
      </c>
      <c r="H697" s="4" t="s">
        <v>21</v>
      </c>
      <c r="I697" s="4" t="s">
        <v>2353</v>
      </c>
      <c r="J697" s="4" t="s">
        <v>2354</v>
      </c>
      <c r="K697" s="25">
        <v>2239</v>
      </c>
      <c r="L697" s="7">
        <v>1799.6262999999999</v>
      </c>
      <c r="M697" s="27">
        <v>1</v>
      </c>
    </row>
    <row r="698" spans="1:13" ht="24.75" x14ac:dyDescent="0.25">
      <c r="A698" s="3" t="s">
        <v>2306</v>
      </c>
      <c r="B698" s="4" t="s">
        <v>2358</v>
      </c>
      <c r="C698" s="4" t="s">
        <v>2359</v>
      </c>
      <c r="D698" s="4" t="s">
        <v>17</v>
      </c>
      <c r="E698" s="21" t="s">
        <v>18</v>
      </c>
      <c r="F698" s="21" t="s">
        <v>2360</v>
      </c>
      <c r="G698" s="4" t="s">
        <v>2361</v>
      </c>
      <c r="H698" s="4" t="s">
        <v>21</v>
      </c>
      <c r="I698" s="4" t="s">
        <v>2362</v>
      </c>
      <c r="J698" s="4" t="s">
        <v>2363</v>
      </c>
      <c r="K698" s="25">
        <v>650</v>
      </c>
      <c r="L698" s="7">
        <v>486.10219999999998</v>
      </c>
      <c r="M698" s="27">
        <v>1</v>
      </c>
    </row>
    <row r="699" spans="1:13" ht="16.5" x14ac:dyDescent="0.25">
      <c r="A699" s="3" t="s">
        <v>2306</v>
      </c>
      <c r="B699" s="4" t="s">
        <v>2364</v>
      </c>
      <c r="C699" s="4" t="s">
        <v>2326</v>
      </c>
      <c r="D699" s="4" t="s">
        <v>17</v>
      </c>
      <c r="E699" s="21" t="s">
        <v>44</v>
      </c>
      <c r="F699" s="21" t="s">
        <v>2365</v>
      </c>
      <c r="G699" s="4" t="s">
        <v>2366</v>
      </c>
      <c r="H699" s="4" t="s">
        <v>21</v>
      </c>
      <c r="I699" s="4" t="s">
        <v>2367</v>
      </c>
      <c r="J699" s="4" t="s">
        <v>2368</v>
      </c>
      <c r="K699" s="25">
        <v>980</v>
      </c>
      <c r="L699" s="7">
        <v>787.68820000000005</v>
      </c>
      <c r="M699" s="27">
        <v>1</v>
      </c>
    </row>
    <row r="700" spans="1:13" ht="16.5" x14ac:dyDescent="0.25">
      <c r="A700" s="3" t="s">
        <v>2306</v>
      </c>
      <c r="B700" s="4" t="s">
        <v>2369</v>
      </c>
      <c r="C700" s="4" t="s">
        <v>2326</v>
      </c>
      <c r="D700" s="4" t="s">
        <v>17</v>
      </c>
      <c r="E700" s="21" t="s">
        <v>44</v>
      </c>
      <c r="F700" s="21" t="s">
        <v>2370</v>
      </c>
      <c r="G700" s="4" t="s">
        <v>2371</v>
      </c>
      <c r="H700" s="4" t="s">
        <v>21</v>
      </c>
      <c r="I700" s="4" t="s">
        <v>2367</v>
      </c>
      <c r="J700" s="4" t="s">
        <v>2368</v>
      </c>
      <c r="K700" s="25">
        <v>2140</v>
      </c>
      <c r="L700" s="7">
        <v>1720.0537999999999</v>
      </c>
      <c r="M700" s="27">
        <v>1</v>
      </c>
    </row>
    <row r="701" spans="1:13" ht="24.75" x14ac:dyDescent="0.25">
      <c r="A701" s="3" t="s">
        <v>2306</v>
      </c>
      <c r="B701" s="4" t="s">
        <v>2372</v>
      </c>
      <c r="C701" s="4" t="s">
        <v>2326</v>
      </c>
      <c r="D701" s="4" t="s">
        <v>17</v>
      </c>
      <c r="E701" s="21" t="s">
        <v>44</v>
      </c>
      <c r="F701" s="21" t="s">
        <v>2373</v>
      </c>
      <c r="G701" s="4" t="s">
        <v>2374</v>
      </c>
      <c r="H701" s="4" t="s">
        <v>21</v>
      </c>
      <c r="I701" s="4">
        <v>4307</v>
      </c>
      <c r="J701" s="4" t="s">
        <v>2368</v>
      </c>
      <c r="K701" s="25">
        <v>440</v>
      </c>
      <c r="L701" s="7">
        <v>353.65589999999997</v>
      </c>
      <c r="M701" s="27">
        <v>1</v>
      </c>
    </row>
    <row r="702" spans="1:13" ht="24.75" x14ac:dyDescent="0.25">
      <c r="A702" s="3" t="s">
        <v>2306</v>
      </c>
      <c r="B702" s="4" t="s">
        <v>2375</v>
      </c>
      <c r="C702" s="4" t="s">
        <v>2326</v>
      </c>
      <c r="D702" s="4" t="s">
        <v>17</v>
      </c>
      <c r="E702" s="21" t="s">
        <v>2376</v>
      </c>
      <c r="F702" s="21" t="s">
        <v>2377</v>
      </c>
      <c r="G702" s="4" t="s">
        <v>2378</v>
      </c>
      <c r="H702" s="4" t="s">
        <v>21</v>
      </c>
      <c r="I702" s="4">
        <v>4307</v>
      </c>
      <c r="J702" s="4" t="s">
        <v>2368</v>
      </c>
      <c r="K702" s="25">
        <v>420</v>
      </c>
      <c r="L702" s="7">
        <v>337.5806</v>
      </c>
      <c r="M702" s="27">
        <v>1</v>
      </c>
    </row>
    <row r="703" spans="1:13" ht="24.75" x14ac:dyDescent="0.25">
      <c r="A703" s="3" t="s">
        <v>2306</v>
      </c>
      <c r="B703" s="4" t="s">
        <v>2375</v>
      </c>
      <c r="C703" s="4" t="s">
        <v>2326</v>
      </c>
      <c r="D703" s="4" t="s">
        <v>17</v>
      </c>
      <c r="E703" s="21" t="s">
        <v>2376</v>
      </c>
      <c r="F703" s="21" t="s">
        <v>2379</v>
      </c>
      <c r="G703" s="4" t="s">
        <v>2380</v>
      </c>
      <c r="H703" s="4" t="s">
        <v>21</v>
      </c>
      <c r="I703" s="4">
        <v>4307</v>
      </c>
      <c r="J703" s="4" t="s">
        <v>2368</v>
      </c>
      <c r="K703" s="25">
        <v>420</v>
      </c>
      <c r="L703" s="7">
        <v>337.5806</v>
      </c>
      <c r="M703" s="27">
        <v>1</v>
      </c>
    </row>
    <row r="704" spans="1:13" ht="24.75" x14ac:dyDescent="0.25">
      <c r="A704" s="3" t="s">
        <v>2306</v>
      </c>
      <c r="B704" s="4" t="s">
        <v>2381</v>
      </c>
      <c r="C704" s="4" t="s">
        <v>2326</v>
      </c>
      <c r="D704" s="4" t="s">
        <v>17</v>
      </c>
      <c r="E704" s="21" t="s">
        <v>44</v>
      </c>
      <c r="F704" s="21" t="s">
        <v>2382</v>
      </c>
      <c r="G704" s="4" t="s">
        <v>2383</v>
      </c>
      <c r="H704" s="4" t="s">
        <v>21</v>
      </c>
      <c r="I704" s="4" t="s">
        <v>2367</v>
      </c>
      <c r="J704" s="4" t="s">
        <v>2368</v>
      </c>
      <c r="K704" s="25">
        <v>820</v>
      </c>
      <c r="L704" s="7">
        <v>659.08600000000001</v>
      </c>
      <c r="M704" s="27">
        <v>1</v>
      </c>
    </row>
    <row r="705" spans="1:13" ht="24.75" x14ac:dyDescent="0.25">
      <c r="A705" s="3" t="s">
        <v>2306</v>
      </c>
      <c r="B705" s="4" t="s">
        <v>2384</v>
      </c>
      <c r="C705" s="4" t="s">
        <v>2326</v>
      </c>
      <c r="D705" s="4" t="s">
        <v>17</v>
      </c>
      <c r="E705" s="21" t="s">
        <v>44</v>
      </c>
      <c r="F705" s="21" t="s">
        <v>2385</v>
      </c>
      <c r="G705" s="4" t="s">
        <v>2386</v>
      </c>
      <c r="H705" s="4" t="s">
        <v>21</v>
      </c>
      <c r="I705" s="4" t="s">
        <v>2367</v>
      </c>
      <c r="J705" s="4" t="s">
        <v>2368</v>
      </c>
      <c r="K705" s="25">
        <v>980</v>
      </c>
      <c r="L705" s="7">
        <v>789.53229999999996</v>
      </c>
      <c r="M705" s="27">
        <v>1</v>
      </c>
    </row>
    <row r="706" spans="1:13" ht="24.75" x14ac:dyDescent="0.25">
      <c r="A706" s="3" t="s">
        <v>2306</v>
      </c>
      <c r="B706" s="4" t="s">
        <v>2384</v>
      </c>
      <c r="C706" s="4" t="s">
        <v>2326</v>
      </c>
      <c r="D706" s="4" t="s">
        <v>17</v>
      </c>
      <c r="E706" s="21" t="s">
        <v>44</v>
      </c>
      <c r="F706" s="21" t="s">
        <v>2387</v>
      </c>
      <c r="G706" s="4" t="s">
        <v>2388</v>
      </c>
      <c r="H706" s="4" t="s">
        <v>21</v>
      </c>
      <c r="I706" s="4" t="s">
        <v>2367</v>
      </c>
      <c r="J706" s="4" t="s">
        <v>2368</v>
      </c>
      <c r="K706" s="25">
        <v>980</v>
      </c>
      <c r="L706" s="7">
        <v>789.53229999999996</v>
      </c>
      <c r="M706" s="27">
        <v>1</v>
      </c>
    </row>
    <row r="707" spans="1:13" ht="24.75" x14ac:dyDescent="0.25">
      <c r="A707" s="3" t="s">
        <v>2306</v>
      </c>
      <c r="B707" s="4" t="s">
        <v>2384</v>
      </c>
      <c r="C707" s="4" t="s">
        <v>2326</v>
      </c>
      <c r="D707" s="4" t="s">
        <v>17</v>
      </c>
      <c r="E707" s="21" t="s">
        <v>44</v>
      </c>
      <c r="F707" s="21" t="s">
        <v>2389</v>
      </c>
      <c r="G707" s="4" t="s">
        <v>2390</v>
      </c>
      <c r="H707" s="4" t="s">
        <v>21</v>
      </c>
      <c r="I707" s="4" t="s">
        <v>2367</v>
      </c>
      <c r="J707" s="4" t="s">
        <v>2368</v>
      </c>
      <c r="K707" s="25">
        <v>980</v>
      </c>
      <c r="L707" s="7">
        <v>787.68820000000005</v>
      </c>
      <c r="M707" s="27">
        <v>1</v>
      </c>
    </row>
    <row r="708" spans="1:13" ht="24.75" x14ac:dyDescent="0.25">
      <c r="A708" s="3" t="s">
        <v>2306</v>
      </c>
      <c r="B708" s="4" t="s">
        <v>2384</v>
      </c>
      <c r="C708" s="4" t="s">
        <v>2326</v>
      </c>
      <c r="D708" s="4" t="s">
        <v>17</v>
      </c>
      <c r="E708" s="21" t="s">
        <v>44</v>
      </c>
      <c r="F708" s="21" t="s">
        <v>2391</v>
      </c>
      <c r="G708" s="4" t="s">
        <v>2392</v>
      </c>
      <c r="H708" s="4" t="s">
        <v>21</v>
      </c>
      <c r="I708" s="4" t="s">
        <v>2367</v>
      </c>
      <c r="J708" s="4" t="s">
        <v>2368</v>
      </c>
      <c r="K708" s="25">
        <v>980</v>
      </c>
      <c r="L708" s="7">
        <v>787.68820000000005</v>
      </c>
      <c r="M708" s="27">
        <v>1</v>
      </c>
    </row>
    <row r="709" spans="1:13" ht="33" x14ac:dyDescent="0.25">
      <c r="A709" s="3" t="s">
        <v>2306</v>
      </c>
      <c r="B709" s="4" t="s">
        <v>2393</v>
      </c>
      <c r="C709" s="4" t="s">
        <v>357</v>
      </c>
      <c r="D709" s="4" t="s">
        <v>17</v>
      </c>
      <c r="E709" s="21" t="s">
        <v>220</v>
      </c>
      <c r="F709" s="21" t="s">
        <v>2394</v>
      </c>
      <c r="G709" s="4" t="s">
        <v>2395</v>
      </c>
      <c r="H709" s="4" t="s">
        <v>21</v>
      </c>
      <c r="I709" s="4" t="s">
        <v>2319</v>
      </c>
      <c r="J709" s="4" t="s">
        <v>2320</v>
      </c>
      <c r="K709" s="25">
        <v>1228</v>
      </c>
      <c r="L709" s="7">
        <v>695.20650000000001</v>
      </c>
      <c r="M709" s="27">
        <v>1</v>
      </c>
    </row>
    <row r="710" spans="1:13" ht="33" x14ac:dyDescent="0.25">
      <c r="A710" s="3" t="s">
        <v>2306</v>
      </c>
      <c r="B710" s="4" t="s">
        <v>2393</v>
      </c>
      <c r="C710" s="4" t="s">
        <v>357</v>
      </c>
      <c r="D710" s="4" t="s">
        <v>17</v>
      </c>
      <c r="E710" s="21" t="s">
        <v>220</v>
      </c>
      <c r="F710" s="21" t="s">
        <v>2396</v>
      </c>
      <c r="G710" s="4" t="s">
        <v>2397</v>
      </c>
      <c r="H710" s="4" t="s">
        <v>21</v>
      </c>
      <c r="I710" s="4" t="s">
        <v>2319</v>
      </c>
      <c r="J710" s="4" t="s">
        <v>2320</v>
      </c>
      <c r="K710" s="25">
        <v>1228</v>
      </c>
      <c r="L710" s="7">
        <v>695.20650000000001</v>
      </c>
      <c r="M710" s="27">
        <v>1</v>
      </c>
    </row>
    <row r="711" spans="1:13" ht="33" x14ac:dyDescent="0.25">
      <c r="A711" s="3" t="s">
        <v>2306</v>
      </c>
      <c r="B711" s="4" t="s">
        <v>2393</v>
      </c>
      <c r="C711" s="4" t="s">
        <v>357</v>
      </c>
      <c r="D711" s="4" t="s">
        <v>17</v>
      </c>
      <c r="E711" s="21" t="s">
        <v>643</v>
      </c>
      <c r="F711" s="21" t="s">
        <v>2398</v>
      </c>
      <c r="G711" s="4" t="s">
        <v>2399</v>
      </c>
      <c r="H711" s="4" t="s">
        <v>21</v>
      </c>
      <c r="I711" s="4" t="s">
        <v>2319</v>
      </c>
      <c r="J711" s="4" t="s">
        <v>2320</v>
      </c>
      <c r="K711" s="25">
        <v>1228</v>
      </c>
      <c r="L711" s="7">
        <v>695.20650000000001</v>
      </c>
      <c r="M711" s="27">
        <v>1</v>
      </c>
    </row>
    <row r="712" spans="1:13" ht="24.75" x14ac:dyDescent="0.25">
      <c r="A712" s="3" t="s">
        <v>2306</v>
      </c>
      <c r="B712" s="4" t="s">
        <v>2400</v>
      </c>
      <c r="C712" s="4" t="s">
        <v>2401</v>
      </c>
      <c r="D712" s="4" t="s">
        <v>17</v>
      </c>
      <c r="E712" s="21" t="s">
        <v>343</v>
      </c>
      <c r="F712" s="21" t="s">
        <v>2402</v>
      </c>
      <c r="G712" s="4" t="s">
        <v>2403</v>
      </c>
      <c r="H712" s="4" t="s">
        <v>21</v>
      </c>
      <c r="I712" s="4" t="s">
        <v>2404</v>
      </c>
      <c r="J712" s="4" t="s">
        <v>2405</v>
      </c>
      <c r="K712" s="25">
        <v>300</v>
      </c>
      <c r="L712" s="7">
        <v>204.33330000000001</v>
      </c>
      <c r="M712" s="27">
        <v>1</v>
      </c>
    </row>
    <row r="713" spans="1:13" ht="24.75" x14ac:dyDescent="0.25">
      <c r="A713" s="3" t="s">
        <v>2306</v>
      </c>
      <c r="B713" s="4" t="s">
        <v>2406</v>
      </c>
      <c r="C713" s="4" t="s">
        <v>2401</v>
      </c>
      <c r="D713" s="4" t="s">
        <v>17</v>
      </c>
      <c r="E713" s="21" t="s">
        <v>343</v>
      </c>
      <c r="F713" s="21" t="s">
        <v>2407</v>
      </c>
      <c r="G713" s="4" t="s">
        <v>2408</v>
      </c>
      <c r="H713" s="4" t="s">
        <v>21</v>
      </c>
      <c r="I713" s="4">
        <v>259</v>
      </c>
      <c r="J713" s="4" t="s">
        <v>2405</v>
      </c>
      <c r="K713" s="25">
        <v>450</v>
      </c>
      <c r="L713" s="7">
        <v>306.5</v>
      </c>
      <c r="M713" s="27">
        <v>1</v>
      </c>
    </row>
    <row r="714" spans="1:13" ht="24.75" x14ac:dyDescent="0.25">
      <c r="A714" s="3" t="s">
        <v>2306</v>
      </c>
      <c r="B714" s="4" t="s">
        <v>2409</v>
      </c>
      <c r="C714" s="4" t="s">
        <v>2359</v>
      </c>
      <c r="D714" s="4" t="s">
        <v>17</v>
      </c>
      <c r="E714" s="21" t="s">
        <v>637</v>
      </c>
      <c r="F714" s="21" t="s">
        <v>2410</v>
      </c>
      <c r="G714" s="4" t="s">
        <v>2411</v>
      </c>
      <c r="H714" s="4" t="s">
        <v>2412</v>
      </c>
      <c r="I714" s="4" t="s">
        <v>2362</v>
      </c>
      <c r="J714" s="4" t="s">
        <v>2363</v>
      </c>
      <c r="K714" s="25">
        <v>750</v>
      </c>
      <c r="L714" s="7">
        <v>560.88710000000003</v>
      </c>
      <c r="M714" s="27">
        <v>1</v>
      </c>
    </row>
    <row r="715" spans="1:13" ht="16.5" x14ac:dyDescent="0.25">
      <c r="A715" s="3" t="s">
        <v>2306</v>
      </c>
      <c r="B715" s="4" t="s">
        <v>2413</v>
      </c>
      <c r="C715" s="4" t="s">
        <v>30</v>
      </c>
      <c r="D715" s="4" t="s">
        <v>17</v>
      </c>
      <c r="E715" s="21" t="s">
        <v>37</v>
      </c>
      <c r="F715" s="21" t="s">
        <v>2414</v>
      </c>
      <c r="G715" s="4" t="s">
        <v>2415</v>
      </c>
      <c r="H715" s="4" t="s">
        <v>21</v>
      </c>
      <c r="I715" s="21" t="s">
        <v>2416</v>
      </c>
      <c r="J715" s="21" t="s">
        <v>2417</v>
      </c>
      <c r="K715" s="32">
        <v>1000</v>
      </c>
      <c r="L715" s="7">
        <v>907.52689999999996</v>
      </c>
      <c r="M715" s="27">
        <v>1</v>
      </c>
    </row>
    <row r="716" spans="1:13" ht="16.5" x14ac:dyDescent="0.25">
      <c r="A716" s="3" t="s">
        <v>2306</v>
      </c>
      <c r="B716" s="4" t="s">
        <v>2413</v>
      </c>
      <c r="C716" s="4" t="s">
        <v>30</v>
      </c>
      <c r="D716" s="4" t="s">
        <v>17</v>
      </c>
      <c r="E716" s="21" t="s">
        <v>37</v>
      </c>
      <c r="F716" s="21" t="s">
        <v>2418</v>
      </c>
      <c r="G716" s="4" t="s">
        <v>2419</v>
      </c>
      <c r="H716" s="4" t="s">
        <v>21</v>
      </c>
      <c r="I716" s="21" t="s">
        <v>2416</v>
      </c>
      <c r="J716" s="21" t="s">
        <v>2417</v>
      </c>
      <c r="K716" s="32">
        <v>1000</v>
      </c>
      <c r="L716" s="7">
        <v>907.52689999999996</v>
      </c>
      <c r="M716" s="27">
        <v>1</v>
      </c>
    </row>
    <row r="717" spans="1:13" ht="16.5" x14ac:dyDescent="0.25">
      <c r="A717" s="3" t="s">
        <v>2306</v>
      </c>
      <c r="B717" s="4" t="s">
        <v>2413</v>
      </c>
      <c r="C717" s="4" t="s">
        <v>30</v>
      </c>
      <c r="D717" s="4" t="s">
        <v>17</v>
      </c>
      <c r="E717" s="21" t="s">
        <v>37</v>
      </c>
      <c r="F717" s="21" t="s">
        <v>2420</v>
      </c>
      <c r="G717" s="4" t="s">
        <v>2421</v>
      </c>
      <c r="H717" s="4" t="s">
        <v>21</v>
      </c>
      <c r="I717" s="21" t="s">
        <v>2416</v>
      </c>
      <c r="J717" s="21" t="s">
        <v>2417</v>
      </c>
      <c r="K717" s="32">
        <v>1000</v>
      </c>
      <c r="L717" s="7">
        <v>907.52689999999996</v>
      </c>
      <c r="M717" s="27">
        <v>1</v>
      </c>
    </row>
    <row r="718" spans="1:13" ht="16.5" x14ac:dyDescent="0.25">
      <c r="A718" s="3" t="s">
        <v>2306</v>
      </c>
      <c r="B718" s="4" t="s">
        <v>2413</v>
      </c>
      <c r="C718" s="4" t="s">
        <v>30</v>
      </c>
      <c r="D718" s="4" t="s">
        <v>17</v>
      </c>
      <c r="E718" s="21" t="s">
        <v>37</v>
      </c>
      <c r="F718" s="21" t="s">
        <v>2422</v>
      </c>
      <c r="G718" s="4" t="s">
        <v>2423</v>
      </c>
      <c r="H718" s="4" t="s">
        <v>21</v>
      </c>
      <c r="I718" s="21" t="s">
        <v>2416</v>
      </c>
      <c r="J718" s="21" t="s">
        <v>2417</v>
      </c>
      <c r="K718" s="32">
        <v>1000</v>
      </c>
      <c r="L718" s="7">
        <v>907.52689999999996</v>
      </c>
      <c r="M718" s="27">
        <v>1</v>
      </c>
    </row>
    <row r="719" spans="1:13" ht="16.5" x14ac:dyDescent="0.25">
      <c r="A719" s="3" t="s">
        <v>2306</v>
      </c>
      <c r="B719" s="4" t="s">
        <v>2413</v>
      </c>
      <c r="C719" s="4" t="s">
        <v>30</v>
      </c>
      <c r="D719" s="4" t="s">
        <v>17</v>
      </c>
      <c r="E719" s="21" t="s">
        <v>37</v>
      </c>
      <c r="F719" s="21" t="s">
        <v>2424</v>
      </c>
      <c r="G719" s="4" t="s">
        <v>2425</v>
      </c>
      <c r="H719" s="4" t="s">
        <v>21</v>
      </c>
      <c r="I719" s="21" t="s">
        <v>2416</v>
      </c>
      <c r="J719" s="21" t="s">
        <v>2417</v>
      </c>
      <c r="K719" s="32">
        <v>1000</v>
      </c>
      <c r="L719" s="7">
        <v>907.52689999999996</v>
      </c>
      <c r="M719" s="27">
        <v>1</v>
      </c>
    </row>
    <row r="720" spans="1:13" ht="16.5" x14ac:dyDescent="0.25">
      <c r="A720" s="3" t="s">
        <v>2306</v>
      </c>
      <c r="B720" s="4" t="s">
        <v>2413</v>
      </c>
      <c r="C720" s="4" t="s">
        <v>30</v>
      </c>
      <c r="D720" s="4" t="s">
        <v>17</v>
      </c>
      <c r="E720" s="21" t="s">
        <v>37</v>
      </c>
      <c r="F720" s="21" t="s">
        <v>2426</v>
      </c>
      <c r="G720" s="4" t="s">
        <v>2427</v>
      </c>
      <c r="H720" s="4" t="s">
        <v>21</v>
      </c>
      <c r="I720" s="21" t="s">
        <v>2428</v>
      </c>
      <c r="J720" s="21" t="s">
        <v>2429</v>
      </c>
      <c r="K720" s="32">
        <v>740</v>
      </c>
      <c r="L720" s="7">
        <v>676.54300000000001</v>
      </c>
      <c r="M720" s="27">
        <v>1</v>
      </c>
    </row>
    <row r="721" spans="1:13" ht="16.5" x14ac:dyDescent="0.25">
      <c r="A721" s="3" t="s">
        <v>2306</v>
      </c>
      <c r="B721" s="4" t="s">
        <v>2413</v>
      </c>
      <c r="C721" s="4" t="s">
        <v>30</v>
      </c>
      <c r="D721" s="4" t="s">
        <v>17</v>
      </c>
      <c r="E721" s="21" t="s">
        <v>37</v>
      </c>
      <c r="F721" s="21" t="s">
        <v>2430</v>
      </c>
      <c r="G721" s="4" t="s">
        <v>2431</v>
      </c>
      <c r="H721" s="4" t="s">
        <v>21</v>
      </c>
      <c r="I721" s="21" t="s">
        <v>2428</v>
      </c>
      <c r="J721" s="21" t="s">
        <v>2429</v>
      </c>
      <c r="K721" s="32">
        <v>740</v>
      </c>
      <c r="L721" s="7">
        <v>676.54300000000001</v>
      </c>
      <c r="M721" s="27">
        <v>1</v>
      </c>
    </row>
    <row r="722" spans="1:13" ht="16.5" x14ac:dyDescent="0.25">
      <c r="A722" s="3" t="s">
        <v>2306</v>
      </c>
      <c r="B722" s="4" t="s">
        <v>2413</v>
      </c>
      <c r="C722" s="4" t="s">
        <v>30</v>
      </c>
      <c r="D722" s="4" t="s">
        <v>17</v>
      </c>
      <c r="E722" s="21" t="s">
        <v>37</v>
      </c>
      <c r="F722" s="21" t="s">
        <v>2432</v>
      </c>
      <c r="G722" s="4" t="s">
        <v>2433</v>
      </c>
      <c r="H722" s="4" t="s">
        <v>21</v>
      </c>
      <c r="I722" s="21" t="s">
        <v>2428</v>
      </c>
      <c r="J722" s="21" t="s">
        <v>2429</v>
      </c>
      <c r="K722" s="32">
        <v>740</v>
      </c>
      <c r="L722" s="7">
        <v>676.54300000000001</v>
      </c>
      <c r="M722" s="27">
        <v>1</v>
      </c>
    </row>
    <row r="723" spans="1:13" ht="16.5" x14ac:dyDescent="0.25">
      <c r="A723" s="3" t="s">
        <v>2306</v>
      </c>
      <c r="B723" s="4" t="s">
        <v>2413</v>
      </c>
      <c r="C723" s="4" t="s">
        <v>30</v>
      </c>
      <c r="D723" s="4" t="s">
        <v>17</v>
      </c>
      <c r="E723" s="21" t="s">
        <v>37</v>
      </c>
      <c r="F723" s="21" t="s">
        <v>2434</v>
      </c>
      <c r="G723" s="4" t="s">
        <v>2435</v>
      </c>
      <c r="H723" s="4" t="s">
        <v>21</v>
      </c>
      <c r="I723" s="21" t="s">
        <v>2428</v>
      </c>
      <c r="J723" s="21" t="s">
        <v>2429</v>
      </c>
      <c r="K723" s="32">
        <v>740</v>
      </c>
      <c r="L723" s="7">
        <v>676.54300000000001</v>
      </c>
      <c r="M723" s="27">
        <v>1</v>
      </c>
    </row>
    <row r="724" spans="1:13" ht="16.5" x14ac:dyDescent="0.25">
      <c r="A724" s="3" t="s">
        <v>2306</v>
      </c>
      <c r="B724" s="4" t="s">
        <v>2413</v>
      </c>
      <c r="C724" s="4" t="s">
        <v>30</v>
      </c>
      <c r="D724" s="4" t="s">
        <v>17</v>
      </c>
      <c r="E724" s="21" t="s">
        <v>37</v>
      </c>
      <c r="F724" s="21" t="s">
        <v>2436</v>
      </c>
      <c r="G724" s="4" t="s">
        <v>2437</v>
      </c>
      <c r="H724" s="4" t="s">
        <v>21</v>
      </c>
      <c r="I724" s="21" t="s">
        <v>2428</v>
      </c>
      <c r="J724" s="21" t="s">
        <v>2429</v>
      </c>
      <c r="K724" s="32">
        <v>740</v>
      </c>
      <c r="L724" s="7">
        <v>676.54300000000001</v>
      </c>
      <c r="M724" s="27">
        <v>1</v>
      </c>
    </row>
    <row r="725" spans="1:13" ht="33" x14ac:dyDescent="0.25">
      <c r="A725" s="3" t="s">
        <v>2306</v>
      </c>
      <c r="B725" s="4" t="s">
        <v>2438</v>
      </c>
      <c r="C725" s="4" t="s">
        <v>2439</v>
      </c>
      <c r="D725" s="4" t="s">
        <v>17</v>
      </c>
      <c r="E725" s="21" t="s">
        <v>44</v>
      </c>
      <c r="F725" s="21" t="s">
        <v>2440</v>
      </c>
      <c r="G725" s="4" t="s">
        <v>2441</v>
      </c>
      <c r="H725" s="4" t="s">
        <v>2442</v>
      </c>
      <c r="I725" s="4" t="s">
        <v>2443</v>
      </c>
      <c r="J725" s="4" t="s">
        <v>2444</v>
      </c>
      <c r="K725" s="25">
        <v>334.88</v>
      </c>
      <c r="L725" s="7">
        <v>269.07429999999999</v>
      </c>
      <c r="M725" s="27">
        <v>1</v>
      </c>
    </row>
    <row r="726" spans="1:13" ht="33" x14ac:dyDescent="0.25">
      <c r="A726" s="3" t="s">
        <v>2306</v>
      </c>
      <c r="B726" s="4" t="s">
        <v>2438</v>
      </c>
      <c r="C726" s="4" t="s">
        <v>2439</v>
      </c>
      <c r="D726" s="4" t="s">
        <v>17</v>
      </c>
      <c r="E726" s="21" t="s">
        <v>44</v>
      </c>
      <c r="F726" s="21" t="s">
        <v>2445</v>
      </c>
      <c r="G726" s="4" t="s">
        <v>2446</v>
      </c>
      <c r="H726" s="4" t="s">
        <v>2447</v>
      </c>
      <c r="I726" s="4" t="s">
        <v>2443</v>
      </c>
      <c r="J726" s="4" t="s">
        <v>2444</v>
      </c>
      <c r="K726" s="25">
        <v>334.88</v>
      </c>
      <c r="L726" s="7">
        <v>269.07429999999999</v>
      </c>
      <c r="M726" s="27">
        <v>1</v>
      </c>
    </row>
    <row r="727" spans="1:13" ht="33" x14ac:dyDescent="0.25">
      <c r="A727" s="3" t="s">
        <v>2306</v>
      </c>
      <c r="B727" s="4" t="s">
        <v>2438</v>
      </c>
      <c r="C727" s="4" t="s">
        <v>2439</v>
      </c>
      <c r="D727" s="4" t="s">
        <v>17</v>
      </c>
      <c r="E727" s="21" t="s">
        <v>44</v>
      </c>
      <c r="F727" s="21" t="s">
        <v>2448</v>
      </c>
      <c r="G727" s="4" t="s">
        <v>2449</v>
      </c>
      <c r="H727" s="4" t="s">
        <v>2450</v>
      </c>
      <c r="I727" s="4" t="s">
        <v>2443</v>
      </c>
      <c r="J727" s="4" t="s">
        <v>2444</v>
      </c>
      <c r="K727" s="25">
        <v>334.88</v>
      </c>
      <c r="L727" s="7">
        <v>269.07429999999999</v>
      </c>
      <c r="M727" s="27">
        <v>1</v>
      </c>
    </row>
    <row r="728" spans="1:13" ht="33" x14ac:dyDescent="0.25">
      <c r="A728" s="3" t="s">
        <v>2306</v>
      </c>
      <c r="B728" s="4" t="s">
        <v>2438</v>
      </c>
      <c r="C728" s="4" t="s">
        <v>2439</v>
      </c>
      <c r="D728" s="4" t="s">
        <v>17</v>
      </c>
      <c r="E728" s="21" t="s">
        <v>44</v>
      </c>
      <c r="F728" s="21" t="s">
        <v>2451</v>
      </c>
      <c r="G728" s="4" t="s">
        <v>2452</v>
      </c>
      <c r="H728" s="4" t="s">
        <v>2453</v>
      </c>
      <c r="I728" s="4" t="s">
        <v>2443</v>
      </c>
      <c r="J728" s="4" t="s">
        <v>2444</v>
      </c>
      <c r="K728" s="25">
        <v>334.88</v>
      </c>
      <c r="L728" s="7">
        <v>269.07429999999999</v>
      </c>
      <c r="M728" s="27">
        <v>1</v>
      </c>
    </row>
    <row r="729" spans="1:13" ht="33" x14ac:dyDescent="0.25">
      <c r="A729" s="3" t="s">
        <v>2306</v>
      </c>
      <c r="B729" s="4" t="s">
        <v>2438</v>
      </c>
      <c r="C729" s="4" t="s">
        <v>2439</v>
      </c>
      <c r="D729" s="4" t="s">
        <v>17</v>
      </c>
      <c r="E729" s="21" t="s">
        <v>44</v>
      </c>
      <c r="F729" s="21" t="s">
        <v>2454</v>
      </c>
      <c r="G729" s="4" t="s">
        <v>2455</v>
      </c>
      <c r="H729" s="4" t="s">
        <v>2456</v>
      </c>
      <c r="I729" s="4" t="s">
        <v>2443</v>
      </c>
      <c r="J729" s="4" t="s">
        <v>2444</v>
      </c>
      <c r="K729" s="25">
        <v>334.88</v>
      </c>
      <c r="L729" s="7">
        <v>269.07429999999999</v>
      </c>
      <c r="M729" s="27">
        <v>1</v>
      </c>
    </row>
    <row r="730" spans="1:13" ht="33" x14ac:dyDescent="0.25">
      <c r="A730" s="3" t="s">
        <v>2306</v>
      </c>
      <c r="B730" s="4" t="s">
        <v>2438</v>
      </c>
      <c r="C730" s="4" t="s">
        <v>2439</v>
      </c>
      <c r="D730" s="4" t="s">
        <v>17</v>
      </c>
      <c r="E730" s="21" t="s">
        <v>44</v>
      </c>
      <c r="F730" s="21" t="s">
        <v>2457</v>
      </c>
      <c r="G730" s="4" t="s">
        <v>2458</v>
      </c>
      <c r="H730" s="4" t="s">
        <v>2459</v>
      </c>
      <c r="I730" s="4" t="s">
        <v>2443</v>
      </c>
      <c r="J730" s="4" t="s">
        <v>2444</v>
      </c>
      <c r="K730" s="25">
        <v>334.88</v>
      </c>
      <c r="L730" s="7">
        <v>269.07429999999999</v>
      </c>
      <c r="M730" s="27">
        <v>1</v>
      </c>
    </row>
    <row r="731" spans="1:13" ht="33" x14ac:dyDescent="0.25">
      <c r="A731" s="3" t="s">
        <v>2306</v>
      </c>
      <c r="B731" s="4" t="s">
        <v>2438</v>
      </c>
      <c r="C731" s="4" t="s">
        <v>2439</v>
      </c>
      <c r="D731" s="4" t="s">
        <v>17</v>
      </c>
      <c r="E731" s="21" t="s">
        <v>44</v>
      </c>
      <c r="F731" s="21" t="s">
        <v>2460</v>
      </c>
      <c r="G731" s="4" t="s">
        <v>2461</v>
      </c>
      <c r="H731" s="4" t="s">
        <v>2462</v>
      </c>
      <c r="I731" s="4" t="s">
        <v>2443</v>
      </c>
      <c r="J731" s="4" t="s">
        <v>2444</v>
      </c>
      <c r="K731" s="25">
        <v>334.88</v>
      </c>
      <c r="L731" s="7">
        <v>269.07429999999999</v>
      </c>
      <c r="M731" s="27">
        <v>1</v>
      </c>
    </row>
    <row r="732" spans="1:13" ht="33" x14ac:dyDescent="0.25">
      <c r="A732" s="3" t="s">
        <v>2306</v>
      </c>
      <c r="B732" s="4" t="s">
        <v>2438</v>
      </c>
      <c r="C732" s="4" t="s">
        <v>2439</v>
      </c>
      <c r="D732" s="4" t="s">
        <v>17</v>
      </c>
      <c r="E732" s="21" t="s">
        <v>44</v>
      </c>
      <c r="F732" s="21" t="s">
        <v>2463</v>
      </c>
      <c r="G732" s="4" t="s">
        <v>2464</v>
      </c>
      <c r="H732" s="4" t="s">
        <v>2465</v>
      </c>
      <c r="I732" s="4" t="s">
        <v>2443</v>
      </c>
      <c r="J732" s="4" t="s">
        <v>2444</v>
      </c>
      <c r="K732" s="25">
        <v>334.88</v>
      </c>
      <c r="L732" s="7">
        <v>269.07429999999999</v>
      </c>
      <c r="M732" s="27">
        <v>1</v>
      </c>
    </row>
    <row r="733" spans="1:13" ht="33" x14ac:dyDescent="0.25">
      <c r="A733" s="3" t="s">
        <v>2306</v>
      </c>
      <c r="B733" s="4" t="s">
        <v>2466</v>
      </c>
      <c r="C733" s="4" t="s">
        <v>2439</v>
      </c>
      <c r="D733" s="4" t="s">
        <v>17</v>
      </c>
      <c r="E733" s="21" t="s">
        <v>472</v>
      </c>
      <c r="F733" s="21" t="s">
        <v>2467</v>
      </c>
      <c r="G733" s="4" t="s">
        <v>2468</v>
      </c>
      <c r="H733" s="4" t="s">
        <v>2469</v>
      </c>
      <c r="I733" s="4" t="s">
        <v>2443</v>
      </c>
      <c r="J733" s="4" t="s">
        <v>2444</v>
      </c>
      <c r="K733" s="25">
        <v>334.88</v>
      </c>
      <c r="L733" s="7">
        <v>269.07429999999999</v>
      </c>
      <c r="M733" s="27">
        <v>1</v>
      </c>
    </row>
    <row r="734" spans="1:13" ht="33" x14ac:dyDescent="0.25">
      <c r="A734" s="3" t="s">
        <v>2306</v>
      </c>
      <c r="B734" s="4" t="s">
        <v>2466</v>
      </c>
      <c r="C734" s="4" t="s">
        <v>2439</v>
      </c>
      <c r="D734" s="4" t="s">
        <v>17</v>
      </c>
      <c r="E734" s="21" t="s">
        <v>472</v>
      </c>
      <c r="F734" s="21" t="s">
        <v>2470</v>
      </c>
      <c r="G734" s="4" t="s">
        <v>2471</v>
      </c>
      <c r="H734" s="4" t="s">
        <v>2472</v>
      </c>
      <c r="I734" s="4" t="s">
        <v>2443</v>
      </c>
      <c r="J734" s="4" t="s">
        <v>2444</v>
      </c>
      <c r="K734" s="25">
        <v>334.88</v>
      </c>
      <c r="L734" s="7">
        <v>269.07429999999999</v>
      </c>
      <c r="M734" s="27">
        <v>1</v>
      </c>
    </row>
    <row r="735" spans="1:13" ht="33" x14ac:dyDescent="0.25">
      <c r="A735" s="3" t="s">
        <v>2306</v>
      </c>
      <c r="B735" s="4" t="s">
        <v>2466</v>
      </c>
      <c r="C735" s="4" t="s">
        <v>2439</v>
      </c>
      <c r="D735" s="4" t="s">
        <v>17</v>
      </c>
      <c r="E735" s="21" t="s">
        <v>472</v>
      </c>
      <c r="F735" s="21" t="s">
        <v>2473</v>
      </c>
      <c r="G735" s="4" t="s">
        <v>2474</v>
      </c>
      <c r="H735" s="4" t="s">
        <v>2475</v>
      </c>
      <c r="I735" s="4" t="s">
        <v>2443</v>
      </c>
      <c r="J735" s="4" t="s">
        <v>2444</v>
      </c>
      <c r="K735" s="25">
        <v>334.88</v>
      </c>
      <c r="L735" s="7">
        <v>269.07429999999999</v>
      </c>
      <c r="M735" s="27">
        <v>1</v>
      </c>
    </row>
    <row r="736" spans="1:13" ht="33" x14ac:dyDescent="0.25">
      <c r="A736" s="3" t="s">
        <v>2306</v>
      </c>
      <c r="B736" s="4" t="s">
        <v>2466</v>
      </c>
      <c r="C736" s="4" t="s">
        <v>2439</v>
      </c>
      <c r="D736" s="4" t="s">
        <v>17</v>
      </c>
      <c r="E736" s="21" t="s">
        <v>472</v>
      </c>
      <c r="F736" s="21" t="s">
        <v>2476</v>
      </c>
      <c r="G736" s="4" t="s">
        <v>2477</v>
      </c>
      <c r="H736" s="4" t="s">
        <v>2478</v>
      </c>
      <c r="I736" s="4" t="s">
        <v>2443</v>
      </c>
      <c r="J736" s="4" t="s">
        <v>2444</v>
      </c>
      <c r="K736" s="25">
        <v>334.88</v>
      </c>
      <c r="L736" s="7">
        <v>269.07429999999999</v>
      </c>
      <c r="M736" s="27">
        <v>1</v>
      </c>
    </row>
    <row r="737" spans="1:13" ht="33" x14ac:dyDescent="0.25">
      <c r="A737" s="3" t="s">
        <v>2306</v>
      </c>
      <c r="B737" s="4" t="s">
        <v>2479</v>
      </c>
      <c r="C737" s="4" t="s">
        <v>2439</v>
      </c>
      <c r="D737" s="4" t="s">
        <v>17</v>
      </c>
      <c r="E737" s="21" t="s">
        <v>44</v>
      </c>
      <c r="F737" s="21" t="s">
        <v>2480</v>
      </c>
      <c r="G737" s="4" t="s">
        <v>2481</v>
      </c>
      <c r="H737" s="4" t="s">
        <v>2482</v>
      </c>
      <c r="I737" s="4" t="s">
        <v>2443</v>
      </c>
      <c r="J737" s="4" t="s">
        <v>2444</v>
      </c>
      <c r="K737" s="25">
        <v>245.41</v>
      </c>
      <c r="L737" s="7">
        <v>197.18559999999999</v>
      </c>
      <c r="M737" s="27">
        <v>1</v>
      </c>
    </row>
    <row r="738" spans="1:13" ht="33" x14ac:dyDescent="0.25">
      <c r="A738" s="3" t="s">
        <v>2306</v>
      </c>
      <c r="B738" s="4" t="s">
        <v>2479</v>
      </c>
      <c r="C738" s="4" t="s">
        <v>2439</v>
      </c>
      <c r="D738" s="4" t="s">
        <v>17</v>
      </c>
      <c r="E738" s="21" t="s">
        <v>44</v>
      </c>
      <c r="F738" s="21" t="s">
        <v>2483</v>
      </c>
      <c r="G738" s="4" t="s">
        <v>2484</v>
      </c>
      <c r="H738" s="4" t="s">
        <v>2485</v>
      </c>
      <c r="I738" s="4" t="s">
        <v>2443</v>
      </c>
      <c r="J738" s="4" t="s">
        <v>2444</v>
      </c>
      <c r="K738" s="25">
        <v>245.41</v>
      </c>
      <c r="L738" s="7">
        <v>197.18559999999999</v>
      </c>
      <c r="M738" s="27">
        <v>1</v>
      </c>
    </row>
    <row r="739" spans="1:13" ht="33" x14ac:dyDescent="0.25">
      <c r="A739" s="3" t="s">
        <v>2306</v>
      </c>
      <c r="B739" s="4" t="s">
        <v>2479</v>
      </c>
      <c r="C739" s="4" t="s">
        <v>2439</v>
      </c>
      <c r="D739" s="4" t="s">
        <v>17</v>
      </c>
      <c r="E739" s="21" t="s">
        <v>44</v>
      </c>
      <c r="F739" s="21" t="s">
        <v>2486</v>
      </c>
      <c r="G739" s="4" t="s">
        <v>2487</v>
      </c>
      <c r="H739" s="4" t="s">
        <v>2488</v>
      </c>
      <c r="I739" s="4" t="s">
        <v>2443</v>
      </c>
      <c r="J739" s="4" t="s">
        <v>2444</v>
      </c>
      <c r="K739" s="25">
        <v>245.41</v>
      </c>
      <c r="L739" s="7">
        <v>197.18559999999999</v>
      </c>
      <c r="M739" s="27">
        <v>1</v>
      </c>
    </row>
    <row r="740" spans="1:13" ht="33" x14ac:dyDescent="0.25">
      <c r="A740" s="3" t="s">
        <v>2306</v>
      </c>
      <c r="B740" s="4" t="s">
        <v>2479</v>
      </c>
      <c r="C740" s="4" t="s">
        <v>2439</v>
      </c>
      <c r="D740" s="4" t="s">
        <v>17</v>
      </c>
      <c r="E740" s="21" t="s">
        <v>44</v>
      </c>
      <c r="F740" s="21" t="s">
        <v>2489</v>
      </c>
      <c r="G740" s="4" t="s">
        <v>2490</v>
      </c>
      <c r="H740" s="4" t="s">
        <v>2491</v>
      </c>
      <c r="I740" s="4" t="s">
        <v>2443</v>
      </c>
      <c r="J740" s="4" t="s">
        <v>2444</v>
      </c>
      <c r="K740" s="25">
        <v>245.41</v>
      </c>
      <c r="L740" s="7">
        <v>197.18559999999999</v>
      </c>
      <c r="M740" s="27">
        <v>1</v>
      </c>
    </row>
    <row r="741" spans="1:13" ht="33" x14ac:dyDescent="0.25">
      <c r="A741" s="3" t="s">
        <v>2306</v>
      </c>
      <c r="B741" s="4" t="s">
        <v>2479</v>
      </c>
      <c r="C741" s="4" t="s">
        <v>2439</v>
      </c>
      <c r="D741" s="4" t="s">
        <v>17</v>
      </c>
      <c r="E741" s="21" t="s">
        <v>44</v>
      </c>
      <c r="F741" s="21" t="s">
        <v>2492</v>
      </c>
      <c r="G741" s="4" t="s">
        <v>2493</v>
      </c>
      <c r="H741" s="4" t="s">
        <v>2494</v>
      </c>
      <c r="I741" s="4" t="s">
        <v>2443</v>
      </c>
      <c r="J741" s="4" t="s">
        <v>2444</v>
      </c>
      <c r="K741" s="25">
        <v>245.41</v>
      </c>
      <c r="L741" s="7">
        <v>197.18559999999999</v>
      </c>
      <c r="M741" s="27">
        <v>1</v>
      </c>
    </row>
    <row r="742" spans="1:13" ht="33" x14ac:dyDescent="0.25">
      <c r="A742" s="3" t="s">
        <v>2306</v>
      </c>
      <c r="B742" s="4" t="s">
        <v>2479</v>
      </c>
      <c r="C742" s="4" t="s">
        <v>2439</v>
      </c>
      <c r="D742" s="4" t="s">
        <v>17</v>
      </c>
      <c r="E742" s="21" t="s">
        <v>44</v>
      </c>
      <c r="F742" s="21" t="s">
        <v>2495</v>
      </c>
      <c r="G742" s="4" t="s">
        <v>2496</v>
      </c>
      <c r="H742" s="4" t="s">
        <v>2497</v>
      </c>
      <c r="I742" s="4" t="s">
        <v>2443</v>
      </c>
      <c r="J742" s="4" t="s">
        <v>2444</v>
      </c>
      <c r="K742" s="25">
        <v>245.41</v>
      </c>
      <c r="L742" s="7">
        <v>197.18559999999999</v>
      </c>
      <c r="M742" s="27">
        <v>1</v>
      </c>
    </row>
    <row r="743" spans="1:13" ht="33" x14ac:dyDescent="0.25">
      <c r="A743" s="3" t="s">
        <v>2306</v>
      </c>
      <c r="B743" s="4" t="s">
        <v>2479</v>
      </c>
      <c r="C743" s="4" t="s">
        <v>2498</v>
      </c>
      <c r="D743" s="4" t="s">
        <v>17</v>
      </c>
      <c r="E743" s="21" t="s">
        <v>44</v>
      </c>
      <c r="F743" s="21" t="s">
        <v>2499</v>
      </c>
      <c r="G743" s="4" t="s">
        <v>2500</v>
      </c>
      <c r="H743" s="4" t="s">
        <v>2501</v>
      </c>
      <c r="I743" s="4" t="s">
        <v>2443</v>
      </c>
      <c r="J743" s="4" t="s">
        <v>2444</v>
      </c>
      <c r="K743" s="25">
        <v>245.41</v>
      </c>
      <c r="L743" s="7">
        <v>197.18559999999999</v>
      </c>
      <c r="M743" s="27">
        <v>1</v>
      </c>
    </row>
    <row r="744" spans="1:13" ht="33" x14ac:dyDescent="0.25">
      <c r="A744" s="3" t="s">
        <v>2306</v>
      </c>
      <c r="B744" s="4" t="s">
        <v>2479</v>
      </c>
      <c r="C744" s="4" t="s">
        <v>2439</v>
      </c>
      <c r="D744" s="4" t="s">
        <v>17</v>
      </c>
      <c r="E744" s="21" t="s">
        <v>44</v>
      </c>
      <c r="F744" s="21" t="s">
        <v>2502</v>
      </c>
      <c r="G744" s="4" t="s">
        <v>2503</v>
      </c>
      <c r="H744" s="4" t="s">
        <v>2504</v>
      </c>
      <c r="I744" s="4" t="s">
        <v>2443</v>
      </c>
      <c r="J744" s="4" t="s">
        <v>2444</v>
      </c>
      <c r="K744" s="25">
        <v>245.41</v>
      </c>
      <c r="L744" s="7">
        <v>197.18559999999999</v>
      </c>
      <c r="M744" s="27">
        <v>1</v>
      </c>
    </row>
    <row r="745" spans="1:13" ht="33" x14ac:dyDescent="0.25">
      <c r="A745" s="3" t="s">
        <v>2306</v>
      </c>
      <c r="B745" s="4" t="s">
        <v>2479</v>
      </c>
      <c r="C745" s="4" t="s">
        <v>2439</v>
      </c>
      <c r="D745" s="4" t="s">
        <v>17</v>
      </c>
      <c r="E745" s="21" t="s">
        <v>44</v>
      </c>
      <c r="F745" s="21" t="s">
        <v>2505</v>
      </c>
      <c r="G745" s="4" t="s">
        <v>2506</v>
      </c>
      <c r="H745" s="4" t="s">
        <v>2507</v>
      </c>
      <c r="I745" s="4" t="s">
        <v>2443</v>
      </c>
      <c r="J745" s="4" t="s">
        <v>2444</v>
      </c>
      <c r="K745" s="25">
        <v>245.41</v>
      </c>
      <c r="L745" s="7">
        <v>197.18559999999999</v>
      </c>
      <c r="M745" s="27">
        <v>1</v>
      </c>
    </row>
    <row r="746" spans="1:13" ht="33" x14ac:dyDescent="0.25">
      <c r="A746" s="3" t="s">
        <v>2306</v>
      </c>
      <c r="B746" s="4" t="s">
        <v>2479</v>
      </c>
      <c r="C746" s="4" t="s">
        <v>2439</v>
      </c>
      <c r="D746" s="4" t="s">
        <v>17</v>
      </c>
      <c r="E746" s="21" t="s">
        <v>44</v>
      </c>
      <c r="F746" s="21" t="s">
        <v>2508</v>
      </c>
      <c r="G746" s="4" t="s">
        <v>2509</v>
      </c>
      <c r="H746" s="4" t="s">
        <v>2510</v>
      </c>
      <c r="I746" s="4" t="s">
        <v>2443</v>
      </c>
      <c r="J746" s="4" t="s">
        <v>2444</v>
      </c>
      <c r="K746" s="25">
        <v>245.41</v>
      </c>
      <c r="L746" s="7">
        <v>197.18559999999999</v>
      </c>
      <c r="M746" s="27">
        <v>1</v>
      </c>
    </row>
    <row r="747" spans="1:13" ht="33" x14ac:dyDescent="0.25">
      <c r="A747" s="3" t="s">
        <v>2306</v>
      </c>
      <c r="B747" s="4" t="s">
        <v>2479</v>
      </c>
      <c r="C747" s="4" t="s">
        <v>2439</v>
      </c>
      <c r="D747" s="4" t="s">
        <v>17</v>
      </c>
      <c r="E747" s="21" t="s">
        <v>44</v>
      </c>
      <c r="F747" s="21" t="s">
        <v>2511</v>
      </c>
      <c r="G747" s="4" t="s">
        <v>2512</v>
      </c>
      <c r="H747" s="4" t="s">
        <v>2513</v>
      </c>
      <c r="I747" s="4" t="s">
        <v>2443</v>
      </c>
      <c r="J747" s="4" t="s">
        <v>2444</v>
      </c>
      <c r="K747" s="25">
        <v>245.41</v>
      </c>
      <c r="L747" s="7">
        <v>197.18559999999999</v>
      </c>
      <c r="M747" s="27">
        <v>1</v>
      </c>
    </row>
    <row r="748" spans="1:13" ht="33" x14ac:dyDescent="0.25">
      <c r="A748" s="3" t="s">
        <v>2306</v>
      </c>
      <c r="B748" s="4" t="s">
        <v>2479</v>
      </c>
      <c r="C748" s="4" t="s">
        <v>2439</v>
      </c>
      <c r="D748" s="4" t="s">
        <v>17</v>
      </c>
      <c r="E748" s="21" t="s">
        <v>44</v>
      </c>
      <c r="F748" s="21" t="s">
        <v>2514</v>
      </c>
      <c r="G748" s="4" t="s">
        <v>2515</v>
      </c>
      <c r="H748" s="4" t="s">
        <v>2516</v>
      </c>
      <c r="I748" s="4" t="s">
        <v>2443</v>
      </c>
      <c r="J748" s="4" t="s">
        <v>2444</v>
      </c>
      <c r="K748" s="25">
        <v>245.41</v>
      </c>
      <c r="L748" s="7">
        <v>197.18559999999999</v>
      </c>
      <c r="M748" s="27">
        <v>1</v>
      </c>
    </row>
    <row r="749" spans="1:13" ht="33" x14ac:dyDescent="0.25">
      <c r="A749" s="3" t="s">
        <v>2306</v>
      </c>
      <c r="B749" s="4" t="s">
        <v>2479</v>
      </c>
      <c r="C749" s="4" t="s">
        <v>2439</v>
      </c>
      <c r="D749" s="4" t="s">
        <v>17</v>
      </c>
      <c r="E749" s="21" t="s">
        <v>44</v>
      </c>
      <c r="F749" s="21" t="s">
        <v>2517</v>
      </c>
      <c r="G749" s="4" t="s">
        <v>2518</v>
      </c>
      <c r="H749" s="4" t="s">
        <v>2519</v>
      </c>
      <c r="I749" s="4" t="s">
        <v>2443</v>
      </c>
      <c r="J749" s="4" t="s">
        <v>2444</v>
      </c>
      <c r="K749" s="25">
        <v>245.41</v>
      </c>
      <c r="L749" s="7">
        <v>197.18559999999999</v>
      </c>
      <c r="M749" s="27">
        <v>1</v>
      </c>
    </row>
    <row r="750" spans="1:13" ht="33" x14ac:dyDescent="0.25">
      <c r="A750" s="3" t="s">
        <v>2306</v>
      </c>
      <c r="B750" s="4" t="s">
        <v>2479</v>
      </c>
      <c r="C750" s="4" t="s">
        <v>2439</v>
      </c>
      <c r="D750" s="4" t="s">
        <v>17</v>
      </c>
      <c r="E750" s="21" t="s">
        <v>44</v>
      </c>
      <c r="F750" s="21" t="s">
        <v>2520</v>
      </c>
      <c r="G750" s="4" t="s">
        <v>2521</v>
      </c>
      <c r="H750" s="4" t="s">
        <v>2522</v>
      </c>
      <c r="I750" s="4" t="s">
        <v>2443</v>
      </c>
      <c r="J750" s="4" t="s">
        <v>2444</v>
      </c>
      <c r="K750" s="25">
        <v>245.41</v>
      </c>
      <c r="L750" s="7">
        <v>197.18559999999999</v>
      </c>
      <c r="M750" s="27">
        <v>1</v>
      </c>
    </row>
    <row r="751" spans="1:13" ht="33" x14ac:dyDescent="0.25">
      <c r="A751" s="3" t="s">
        <v>2306</v>
      </c>
      <c r="B751" s="4" t="s">
        <v>2479</v>
      </c>
      <c r="C751" s="4" t="s">
        <v>2439</v>
      </c>
      <c r="D751" s="4" t="s">
        <v>17</v>
      </c>
      <c r="E751" s="21" t="s">
        <v>44</v>
      </c>
      <c r="F751" s="21" t="s">
        <v>2523</v>
      </c>
      <c r="G751" s="4" t="s">
        <v>2524</v>
      </c>
      <c r="H751" s="4" t="s">
        <v>2525</v>
      </c>
      <c r="I751" s="4" t="s">
        <v>2443</v>
      </c>
      <c r="J751" s="4" t="s">
        <v>2444</v>
      </c>
      <c r="K751" s="25">
        <v>245.41</v>
      </c>
      <c r="L751" s="7">
        <v>197.18559999999999</v>
      </c>
      <c r="M751" s="27">
        <v>1</v>
      </c>
    </row>
    <row r="752" spans="1:13" ht="33" x14ac:dyDescent="0.25">
      <c r="A752" s="3" t="s">
        <v>2306</v>
      </c>
      <c r="B752" s="4" t="s">
        <v>2479</v>
      </c>
      <c r="C752" s="4" t="s">
        <v>2439</v>
      </c>
      <c r="D752" s="4" t="s">
        <v>17</v>
      </c>
      <c r="E752" s="21" t="s">
        <v>44</v>
      </c>
      <c r="F752" s="21" t="s">
        <v>2526</v>
      </c>
      <c r="G752" s="4" t="s">
        <v>2527</v>
      </c>
      <c r="H752" s="4" t="s">
        <v>2528</v>
      </c>
      <c r="I752" s="4" t="s">
        <v>2443</v>
      </c>
      <c r="J752" s="4" t="s">
        <v>2444</v>
      </c>
      <c r="K752" s="25">
        <v>245.41</v>
      </c>
      <c r="L752" s="7">
        <v>197.18559999999999</v>
      </c>
      <c r="M752" s="27">
        <v>1</v>
      </c>
    </row>
    <row r="753" spans="1:13" ht="33" x14ac:dyDescent="0.25">
      <c r="A753" s="3" t="s">
        <v>2306</v>
      </c>
      <c r="B753" s="4" t="s">
        <v>2529</v>
      </c>
      <c r="C753" s="4" t="s">
        <v>2439</v>
      </c>
      <c r="D753" s="4" t="s">
        <v>17</v>
      </c>
      <c r="E753" s="21" t="s">
        <v>44</v>
      </c>
      <c r="F753" s="21" t="s">
        <v>2530</v>
      </c>
      <c r="G753" s="4" t="s">
        <v>2531</v>
      </c>
      <c r="H753" s="4" t="s">
        <v>2532</v>
      </c>
      <c r="I753" s="4" t="s">
        <v>2443</v>
      </c>
      <c r="J753" s="4" t="s">
        <v>2444</v>
      </c>
      <c r="K753" s="25">
        <v>245.41</v>
      </c>
      <c r="L753" s="7">
        <v>197.18559999999999</v>
      </c>
      <c r="M753" s="27">
        <v>1</v>
      </c>
    </row>
    <row r="754" spans="1:13" ht="33" x14ac:dyDescent="0.25">
      <c r="A754" s="3" t="s">
        <v>2306</v>
      </c>
      <c r="B754" s="4" t="s">
        <v>2529</v>
      </c>
      <c r="C754" s="4" t="s">
        <v>2439</v>
      </c>
      <c r="D754" s="4" t="s">
        <v>17</v>
      </c>
      <c r="E754" s="21" t="s">
        <v>44</v>
      </c>
      <c r="F754" s="21" t="s">
        <v>2533</v>
      </c>
      <c r="G754" s="4" t="s">
        <v>2534</v>
      </c>
      <c r="H754" s="4" t="s">
        <v>2535</v>
      </c>
      <c r="I754" s="4" t="s">
        <v>2443</v>
      </c>
      <c r="J754" s="4" t="s">
        <v>2444</v>
      </c>
      <c r="K754" s="25">
        <v>245.41</v>
      </c>
      <c r="L754" s="7">
        <v>197.18559999999999</v>
      </c>
      <c r="M754" s="27">
        <v>1</v>
      </c>
    </row>
    <row r="755" spans="1:13" ht="33" x14ac:dyDescent="0.25">
      <c r="A755" s="3" t="s">
        <v>2306</v>
      </c>
      <c r="B755" s="4" t="s">
        <v>2529</v>
      </c>
      <c r="C755" s="4" t="s">
        <v>2439</v>
      </c>
      <c r="D755" s="4" t="s">
        <v>17</v>
      </c>
      <c r="E755" s="21" t="s">
        <v>44</v>
      </c>
      <c r="F755" s="21" t="s">
        <v>2536</v>
      </c>
      <c r="G755" s="4" t="s">
        <v>2537</v>
      </c>
      <c r="H755" s="4" t="s">
        <v>2538</v>
      </c>
      <c r="I755" s="4" t="s">
        <v>2443</v>
      </c>
      <c r="J755" s="4" t="s">
        <v>2444</v>
      </c>
      <c r="K755" s="25">
        <v>245.41</v>
      </c>
      <c r="L755" s="7">
        <v>197.18559999999999</v>
      </c>
      <c r="M755" s="27">
        <v>1</v>
      </c>
    </row>
    <row r="756" spans="1:13" ht="33" x14ac:dyDescent="0.25">
      <c r="A756" s="3" t="s">
        <v>2306</v>
      </c>
      <c r="B756" s="4" t="s">
        <v>2529</v>
      </c>
      <c r="C756" s="4" t="s">
        <v>2439</v>
      </c>
      <c r="D756" s="4" t="s">
        <v>17</v>
      </c>
      <c r="E756" s="21" t="s">
        <v>44</v>
      </c>
      <c r="F756" s="21" t="s">
        <v>2539</v>
      </c>
      <c r="G756" s="4" t="s">
        <v>2540</v>
      </c>
      <c r="H756" s="4" t="s">
        <v>2541</v>
      </c>
      <c r="I756" s="4" t="s">
        <v>2443</v>
      </c>
      <c r="J756" s="4" t="s">
        <v>2444</v>
      </c>
      <c r="K756" s="25">
        <v>245.41</v>
      </c>
      <c r="L756" s="7">
        <v>197.18559999999999</v>
      </c>
      <c r="M756" s="27">
        <v>1</v>
      </c>
    </row>
    <row r="757" spans="1:13" ht="33" x14ac:dyDescent="0.25">
      <c r="A757" s="3" t="s">
        <v>2306</v>
      </c>
      <c r="B757" s="4" t="s">
        <v>2529</v>
      </c>
      <c r="C757" s="4" t="s">
        <v>2439</v>
      </c>
      <c r="D757" s="4" t="s">
        <v>17</v>
      </c>
      <c r="E757" s="21" t="s">
        <v>44</v>
      </c>
      <c r="F757" s="21" t="s">
        <v>2542</v>
      </c>
      <c r="G757" s="4" t="s">
        <v>2543</v>
      </c>
      <c r="H757" s="4" t="s">
        <v>2544</v>
      </c>
      <c r="I757" s="4" t="s">
        <v>2443</v>
      </c>
      <c r="J757" s="4" t="s">
        <v>2444</v>
      </c>
      <c r="K757" s="25">
        <v>245.41</v>
      </c>
      <c r="L757" s="7">
        <v>197.18559999999999</v>
      </c>
      <c r="M757" s="27">
        <v>1</v>
      </c>
    </row>
    <row r="758" spans="1:13" ht="33" x14ac:dyDescent="0.25">
      <c r="A758" s="3" t="s">
        <v>2306</v>
      </c>
      <c r="B758" s="4" t="s">
        <v>2529</v>
      </c>
      <c r="C758" s="4" t="s">
        <v>2439</v>
      </c>
      <c r="D758" s="4" t="s">
        <v>17</v>
      </c>
      <c r="E758" s="21" t="s">
        <v>44</v>
      </c>
      <c r="F758" s="21" t="s">
        <v>2545</v>
      </c>
      <c r="G758" s="4" t="s">
        <v>2546</v>
      </c>
      <c r="H758" s="4" t="s">
        <v>2547</v>
      </c>
      <c r="I758" s="4" t="s">
        <v>2443</v>
      </c>
      <c r="J758" s="4" t="s">
        <v>2444</v>
      </c>
      <c r="K758" s="25">
        <v>245.41</v>
      </c>
      <c r="L758" s="7">
        <v>197.18559999999999</v>
      </c>
      <c r="M758" s="27">
        <v>1</v>
      </c>
    </row>
    <row r="759" spans="1:13" ht="33" x14ac:dyDescent="0.25">
      <c r="A759" s="3" t="s">
        <v>2306</v>
      </c>
      <c r="B759" s="4" t="s">
        <v>2529</v>
      </c>
      <c r="C759" s="4" t="s">
        <v>2439</v>
      </c>
      <c r="D759" s="4" t="s">
        <v>17</v>
      </c>
      <c r="E759" s="21" t="s">
        <v>44</v>
      </c>
      <c r="F759" s="21" t="s">
        <v>2548</v>
      </c>
      <c r="G759" s="4" t="s">
        <v>2549</v>
      </c>
      <c r="H759" s="4" t="s">
        <v>2550</v>
      </c>
      <c r="I759" s="4" t="s">
        <v>2443</v>
      </c>
      <c r="J759" s="4" t="s">
        <v>2444</v>
      </c>
      <c r="K759" s="25">
        <v>245.41</v>
      </c>
      <c r="L759" s="7">
        <v>197.18559999999999</v>
      </c>
      <c r="M759" s="27">
        <v>1</v>
      </c>
    </row>
    <row r="760" spans="1:13" ht="33" x14ac:dyDescent="0.25">
      <c r="A760" s="3" t="s">
        <v>2306</v>
      </c>
      <c r="B760" s="4" t="s">
        <v>2529</v>
      </c>
      <c r="C760" s="4" t="s">
        <v>2439</v>
      </c>
      <c r="D760" s="4" t="s">
        <v>17</v>
      </c>
      <c r="E760" s="21" t="s">
        <v>44</v>
      </c>
      <c r="F760" s="21" t="s">
        <v>2551</v>
      </c>
      <c r="G760" s="4" t="s">
        <v>2552</v>
      </c>
      <c r="H760" s="4" t="s">
        <v>2553</v>
      </c>
      <c r="I760" s="4" t="s">
        <v>2443</v>
      </c>
      <c r="J760" s="4" t="s">
        <v>2444</v>
      </c>
      <c r="K760" s="25">
        <v>245.41</v>
      </c>
      <c r="L760" s="7">
        <v>197.18559999999999</v>
      </c>
      <c r="M760" s="27">
        <v>1</v>
      </c>
    </row>
    <row r="761" spans="1:13" ht="33" x14ac:dyDescent="0.25">
      <c r="A761" s="3" t="s">
        <v>2306</v>
      </c>
      <c r="B761" s="4" t="s">
        <v>2529</v>
      </c>
      <c r="C761" s="4" t="s">
        <v>2439</v>
      </c>
      <c r="D761" s="4" t="s">
        <v>17</v>
      </c>
      <c r="E761" s="21" t="s">
        <v>44</v>
      </c>
      <c r="F761" s="21" t="s">
        <v>2554</v>
      </c>
      <c r="G761" s="4" t="s">
        <v>2555</v>
      </c>
      <c r="H761" s="4" t="s">
        <v>2556</v>
      </c>
      <c r="I761" s="4" t="s">
        <v>2443</v>
      </c>
      <c r="J761" s="4" t="s">
        <v>2444</v>
      </c>
      <c r="K761" s="25">
        <v>245.41</v>
      </c>
      <c r="L761" s="7">
        <v>197.18559999999999</v>
      </c>
      <c r="M761" s="27">
        <v>1</v>
      </c>
    </row>
    <row r="762" spans="1:13" ht="33" x14ac:dyDescent="0.25">
      <c r="A762" s="3" t="s">
        <v>2306</v>
      </c>
      <c r="B762" s="4" t="s">
        <v>2529</v>
      </c>
      <c r="C762" s="4" t="s">
        <v>2439</v>
      </c>
      <c r="D762" s="4" t="s">
        <v>17</v>
      </c>
      <c r="E762" s="21" t="s">
        <v>44</v>
      </c>
      <c r="F762" s="21" t="s">
        <v>2557</v>
      </c>
      <c r="G762" s="4" t="s">
        <v>2558</v>
      </c>
      <c r="H762" s="4" t="s">
        <v>2559</v>
      </c>
      <c r="I762" s="4" t="s">
        <v>2443</v>
      </c>
      <c r="J762" s="4" t="s">
        <v>2444</v>
      </c>
      <c r="K762" s="25">
        <v>245.41</v>
      </c>
      <c r="L762" s="7">
        <v>197.18559999999999</v>
      </c>
      <c r="M762" s="27">
        <v>1</v>
      </c>
    </row>
    <row r="763" spans="1:13" ht="33" x14ac:dyDescent="0.25">
      <c r="A763" s="3" t="s">
        <v>2306</v>
      </c>
      <c r="B763" s="4" t="s">
        <v>2529</v>
      </c>
      <c r="C763" s="4" t="s">
        <v>2439</v>
      </c>
      <c r="D763" s="4" t="s">
        <v>17</v>
      </c>
      <c r="E763" s="21" t="s">
        <v>44</v>
      </c>
      <c r="F763" s="21" t="s">
        <v>2560</v>
      </c>
      <c r="G763" s="4" t="s">
        <v>2561</v>
      </c>
      <c r="H763" s="4" t="s">
        <v>2562</v>
      </c>
      <c r="I763" s="4" t="s">
        <v>2443</v>
      </c>
      <c r="J763" s="4" t="s">
        <v>2444</v>
      </c>
      <c r="K763" s="25">
        <v>245.41</v>
      </c>
      <c r="L763" s="7">
        <v>197.18559999999999</v>
      </c>
      <c r="M763" s="27">
        <v>1</v>
      </c>
    </row>
    <row r="764" spans="1:13" ht="33" x14ac:dyDescent="0.25">
      <c r="A764" s="3" t="s">
        <v>2306</v>
      </c>
      <c r="B764" s="4" t="s">
        <v>2529</v>
      </c>
      <c r="C764" s="4" t="s">
        <v>2439</v>
      </c>
      <c r="D764" s="4" t="s">
        <v>17</v>
      </c>
      <c r="E764" s="21" t="s">
        <v>44</v>
      </c>
      <c r="F764" s="21" t="s">
        <v>2563</v>
      </c>
      <c r="G764" s="4" t="s">
        <v>2564</v>
      </c>
      <c r="H764" s="4" t="s">
        <v>2565</v>
      </c>
      <c r="I764" s="4" t="s">
        <v>2443</v>
      </c>
      <c r="J764" s="4" t="s">
        <v>2444</v>
      </c>
      <c r="K764" s="25">
        <v>245.41</v>
      </c>
      <c r="L764" s="7">
        <v>197.18559999999999</v>
      </c>
      <c r="M764" s="27">
        <v>1</v>
      </c>
    </row>
    <row r="765" spans="1:13" ht="33" x14ac:dyDescent="0.25">
      <c r="A765" s="3" t="s">
        <v>2306</v>
      </c>
      <c r="B765" s="4" t="s">
        <v>2529</v>
      </c>
      <c r="C765" s="4" t="s">
        <v>2439</v>
      </c>
      <c r="D765" s="4" t="s">
        <v>17</v>
      </c>
      <c r="E765" s="21" t="s">
        <v>44</v>
      </c>
      <c r="F765" s="21" t="s">
        <v>2566</v>
      </c>
      <c r="G765" s="4" t="s">
        <v>2567</v>
      </c>
      <c r="H765" s="4" t="s">
        <v>2568</v>
      </c>
      <c r="I765" s="4" t="s">
        <v>2443</v>
      </c>
      <c r="J765" s="4" t="s">
        <v>2444</v>
      </c>
      <c r="K765" s="25">
        <v>245.41</v>
      </c>
      <c r="L765" s="7">
        <v>197.18559999999999</v>
      </c>
      <c r="M765" s="27">
        <v>1</v>
      </c>
    </row>
    <row r="766" spans="1:13" ht="33" x14ac:dyDescent="0.25">
      <c r="A766" s="3" t="s">
        <v>2306</v>
      </c>
      <c r="B766" s="4" t="s">
        <v>2529</v>
      </c>
      <c r="C766" s="4" t="s">
        <v>2439</v>
      </c>
      <c r="D766" s="4" t="s">
        <v>17</v>
      </c>
      <c r="E766" s="21" t="s">
        <v>472</v>
      </c>
      <c r="F766" s="21" t="s">
        <v>2569</v>
      </c>
      <c r="G766" s="4" t="s">
        <v>2570</v>
      </c>
      <c r="H766" s="4" t="s">
        <v>2571</v>
      </c>
      <c r="I766" s="4" t="s">
        <v>2443</v>
      </c>
      <c r="J766" s="4" t="s">
        <v>2444</v>
      </c>
      <c r="K766" s="25">
        <v>245.41</v>
      </c>
      <c r="L766" s="7">
        <v>197.18559999999999</v>
      </c>
      <c r="M766" s="27">
        <v>1</v>
      </c>
    </row>
    <row r="767" spans="1:13" ht="33" x14ac:dyDescent="0.25">
      <c r="A767" s="3" t="s">
        <v>2306</v>
      </c>
      <c r="B767" s="4" t="s">
        <v>2529</v>
      </c>
      <c r="C767" s="4" t="s">
        <v>2439</v>
      </c>
      <c r="D767" s="4" t="s">
        <v>17</v>
      </c>
      <c r="E767" s="21" t="s">
        <v>472</v>
      </c>
      <c r="F767" s="21" t="s">
        <v>2572</v>
      </c>
      <c r="G767" s="4" t="s">
        <v>2573</v>
      </c>
      <c r="H767" s="4" t="s">
        <v>2574</v>
      </c>
      <c r="I767" s="4" t="s">
        <v>2443</v>
      </c>
      <c r="J767" s="4" t="s">
        <v>2444</v>
      </c>
      <c r="K767" s="25">
        <v>245.41</v>
      </c>
      <c r="L767" s="7">
        <v>197.18559999999999</v>
      </c>
      <c r="M767" s="27">
        <v>1</v>
      </c>
    </row>
    <row r="768" spans="1:13" ht="33" x14ac:dyDescent="0.25">
      <c r="A768" s="3" t="s">
        <v>2306</v>
      </c>
      <c r="B768" s="4" t="s">
        <v>2529</v>
      </c>
      <c r="C768" s="4" t="s">
        <v>2439</v>
      </c>
      <c r="D768" s="4" t="s">
        <v>17</v>
      </c>
      <c r="E768" s="21" t="s">
        <v>472</v>
      </c>
      <c r="F768" s="21" t="s">
        <v>2575</v>
      </c>
      <c r="G768" s="4" t="s">
        <v>2576</v>
      </c>
      <c r="H768" s="4" t="s">
        <v>2577</v>
      </c>
      <c r="I768" s="4" t="s">
        <v>2443</v>
      </c>
      <c r="J768" s="4" t="s">
        <v>2444</v>
      </c>
      <c r="K768" s="25">
        <v>245.41</v>
      </c>
      <c r="L768" s="7">
        <v>197.18559999999999</v>
      </c>
      <c r="M768" s="27">
        <v>1</v>
      </c>
    </row>
    <row r="769" spans="1:13" ht="33" x14ac:dyDescent="0.25">
      <c r="A769" s="3" t="s">
        <v>2306</v>
      </c>
      <c r="B769" s="4" t="s">
        <v>2529</v>
      </c>
      <c r="C769" s="4" t="s">
        <v>2439</v>
      </c>
      <c r="D769" s="4" t="s">
        <v>17</v>
      </c>
      <c r="E769" s="21" t="s">
        <v>472</v>
      </c>
      <c r="F769" s="21" t="s">
        <v>2578</v>
      </c>
      <c r="G769" s="4" t="s">
        <v>2579</v>
      </c>
      <c r="H769" s="4" t="s">
        <v>2580</v>
      </c>
      <c r="I769" s="4" t="s">
        <v>2443</v>
      </c>
      <c r="J769" s="4" t="s">
        <v>2444</v>
      </c>
      <c r="K769" s="25">
        <v>245.41</v>
      </c>
      <c r="L769" s="7">
        <v>197.18559999999999</v>
      </c>
      <c r="M769" s="27">
        <v>1</v>
      </c>
    </row>
    <row r="770" spans="1:13" ht="33" x14ac:dyDescent="0.25">
      <c r="A770" s="3" t="s">
        <v>2306</v>
      </c>
      <c r="B770" s="4" t="s">
        <v>2529</v>
      </c>
      <c r="C770" s="4" t="s">
        <v>2439</v>
      </c>
      <c r="D770" s="4" t="s">
        <v>17</v>
      </c>
      <c r="E770" s="21" t="s">
        <v>472</v>
      </c>
      <c r="F770" s="21" t="s">
        <v>2581</v>
      </c>
      <c r="G770" s="4" t="s">
        <v>2582</v>
      </c>
      <c r="H770" s="4" t="s">
        <v>2583</v>
      </c>
      <c r="I770" s="4" t="s">
        <v>2443</v>
      </c>
      <c r="J770" s="4" t="s">
        <v>2444</v>
      </c>
      <c r="K770" s="25">
        <v>245.41</v>
      </c>
      <c r="L770" s="7">
        <v>197.18559999999999</v>
      </c>
      <c r="M770" s="27">
        <v>1</v>
      </c>
    </row>
    <row r="771" spans="1:13" ht="33" x14ac:dyDescent="0.25">
      <c r="A771" s="3" t="s">
        <v>2306</v>
      </c>
      <c r="B771" s="4" t="s">
        <v>2529</v>
      </c>
      <c r="C771" s="4" t="s">
        <v>2439</v>
      </c>
      <c r="D771" s="4" t="s">
        <v>17</v>
      </c>
      <c r="E771" s="21" t="s">
        <v>472</v>
      </c>
      <c r="F771" s="21" t="s">
        <v>2584</v>
      </c>
      <c r="G771" s="4" t="s">
        <v>2585</v>
      </c>
      <c r="H771" s="4" t="s">
        <v>2586</v>
      </c>
      <c r="I771" s="4" t="s">
        <v>2443</v>
      </c>
      <c r="J771" s="4" t="s">
        <v>2444</v>
      </c>
      <c r="K771" s="25">
        <v>245.41</v>
      </c>
      <c r="L771" s="7">
        <v>197.18559999999999</v>
      </c>
      <c r="M771" s="27">
        <v>1</v>
      </c>
    </row>
    <row r="772" spans="1:13" ht="33" x14ac:dyDescent="0.25">
      <c r="A772" s="3" t="s">
        <v>2306</v>
      </c>
      <c r="B772" s="4" t="s">
        <v>2529</v>
      </c>
      <c r="C772" s="4" t="s">
        <v>2439</v>
      </c>
      <c r="D772" s="4" t="s">
        <v>17</v>
      </c>
      <c r="E772" s="21" t="s">
        <v>472</v>
      </c>
      <c r="F772" s="21" t="s">
        <v>2587</v>
      </c>
      <c r="G772" s="4" t="s">
        <v>2588</v>
      </c>
      <c r="H772" s="4" t="s">
        <v>2589</v>
      </c>
      <c r="I772" s="4" t="s">
        <v>2443</v>
      </c>
      <c r="J772" s="4" t="s">
        <v>2444</v>
      </c>
      <c r="K772" s="25">
        <v>245.41</v>
      </c>
      <c r="L772" s="7">
        <v>197.18559999999999</v>
      </c>
      <c r="M772" s="27">
        <v>1</v>
      </c>
    </row>
    <row r="773" spans="1:13" ht="24.75" x14ac:dyDescent="0.25">
      <c r="A773" s="3" t="s">
        <v>2306</v>
      </c>
      <c r="B773" s="4" t="s">
        <v>2590</v>
      </c>
      <c r="C773" s="4" t="s">
        <v>2439</v>
      </c>
      <c r="D773" s="4" t="s">
        <v>17</v>
      </c>
      <c r="E773" s="21" t="s">
        <v>59</v>
      </c>
      <c r="F773" s="21" t="s">
        <v>2591</v>
      </c>
      <c r="G773" s="4" t="s">
        <v>2592</v>
      </c>
      <c r="H773" s="4" t="s">
        <v>21</v>
      </c>
      <c r="I773" s="21" t="s">
        <v>2593</v>
      </c>
      <c r="J773" s="21" t="s">
        <v>2594</v>
      </c>
      <c r="K773" s="32">
        <v>692.97</v>
      </c>
      <c r="L773" s="7">
        <v>640.79100000000005</v>
      </c>
      <c r="M773" s="27">
        <v>1</v>
      </c>
    </row>
    <row r="774" spans="1:13" ht="24.75" x14ac:dyDescent="0.25">
      <c r="A774" s="3" t="s">
        <v>2306</v>
      </c>
      <c r="B774" s="4" t="s">
        <v>2590</v>
      </c>
      <c r="C774" s="4" t="s">
        <v>2439</v>
      </c>
      <c r="D774" s="4" t="s">
        <v>17</v>
      </c>
      <c r="E774" s="21" t="s">
        <v>59</v>
      </c>
      <c r="F774" s="21" t="s">
        <v>2595</v>
      </c>
      <c r="G774" s="4" t="s">
        <v>2596</v>
      </c>
      <c r="H774" s="4" t="s">
        <v>21</v>
      </c>
      <c r="I774" s="21" t="s">
        <v>2593</v>
      </c>
      <c r="J774" s="21" t="s">
        <v>2594</v>
      </c>
      <c r="K774" s="32">
        <v>692.97</v>
      </c>
      <c r="L774" s="7">
        <v>640.79100000000005</v>
      </c>
      <c r="M774" s="27">
        <v>1</v>
      </c>
    </row>
    <row r="775" spans="1:13" ht="24.75" x14ac:dyDescent="0.25">
      <c r="A775" s="3" t="s">
        <v>2306</v>
      </c>
      <c r="B775" s="4" t="s">
        <v>2590</v>
      </c>
      <c r="C775" s="4" t="s">
        <v>2439</v>
      </c>
      <c r="D775" s="4" t="s">
        <v>17</v>
      </c>
      <c r="E775" s="21" t="s">
        <v>59</v>
      </c>
      <c r="F775" s="21" t="s">
        <v>2597</v>
      </c>
      <c r="G775" s="4" t="s">
        <v>2598</v>
      </c>
      <c r="H775" s="4" t="s">
        <v>21</v>
      </c>
      <c r="I775" s="21" t="s">
        <v>2593</v>
      </c>
      <c r="J775" s="21" t="s">
        <v>2594</v>
      </c>
      <c r="K775" s="32">
        <v>692.97</v>
      </c>
      <c r="L775" s="7">
        <v>640.79100000000005</v>
      </c>
      <c r="M775" s="27">
        <v>1</v>
      </c>
    </row>
    <row r="776" spans="1:13" ht="24.75" x14ac:dyDescent="0.25">
      <c r="A776" s="3" t="s">
        <v>2306</v>
      </c>
      <c r="B776" s="4" t="s">
        <v>2590</v>
      </c>
      <c r="C776" s="4" t="s">
        <v>2439</v>
      </c>
      <c r="D776" s="4" t="s">
        <v>17</v>
      </c>
      <c r="E776" s="21" t="s">
        <v>59</v>
      </c>
      <c r="F776" s="21" t="s">
        <v>2599</v>
      </c>
      <c r="G776" s="4" t="s">
        <v>2600</v>
      </c>
      <c r="H776" s="4" t="s">
        <v>21</v>
      </c>
      <c r="I776" s="21" t="s">
        <v>2593</v>
      </c>
      <c r="J776" s="21" t="s">
        <v>2594</v>
      </c>
      <c r="K776" s="32">
        <v>692.97</v>
      </c>
      <c r="L776" s="7">
        <v>640.79100000000005</v>
      </c>
      <c r="M776" s="27">
        <v>1</v>
      </c>
    </row>
    <row r="777" spans="1:13" ht="24.75" x14ac:dyDescent="0.25">
      <c r="A777" s="3" t="s">
        <v>2306</v>
      </c>
      <c r="B777" s="4" t="s">
        <v>2590</v>
      </c>
      <c r="C777" s="4" t="s">
        <v>2439</v>
      </c>
      <c r="D777" s="4" t="s">
        <v>17</v>
      </c>
      <c r="E777" s="21" t="s">
        <v>343</v>
      </c>
      <c r="F777" s="21" t="s">
        <v>2601</v>
      </c>
      <c r="G777" s="4" t="s">
        <v>2602</v>
      </c>
      <c r="H777" s="4" t="s">
        <v>21</v>
      </c>
      <c r="I777" s="21" t="s">
        <v>2593</v>
      </c>
      <c r="J777" s="21" t="s">
        <v>2594</v>
      </c>
      <c r="K777" s="32">
        <v>692.97</v>
      </c>
      <c r="L777" s="7">
        <v>640.79100000000005</v>
      </c>
      <c r="M777" s="27">
        <v>1</v>
      </c>
    </row>
    <row r="778" spans="1:13" ht="24.75" x14ac:dyDescent="0.25">
      <c r="A778" s="3" t="s">
        <v>2306</v>
      </c>
      <c r="B778" s="4" t="s">
        <v>2590</v>
      </c>
      <c r="C778" s="4" t="s">
        <v>2439</v>
      </c>
      <c r="D778" s="4" t="s">
        <v>17</v>
      </c>
      <c r="E778" s="21" t="s">
        <v>343</v>
      </c>
      <c r="F778" s="21" t="s">
        <v>2603</v>
      </c>
      <c r="G778" s="4" t="s">
        <v>2604</v>
      </c>
      <c r="H778" s="4" t="s">
        <v>21</v>
      </c>
      <c r="I778" s="21" t="s">
        <v>2593</v>
      </c>
      <c r="J778" s="21" t="s">
        <v>2594</v>
      </c>
      <c r="K778" s="32">
        <v>692.97</v>
      </c>
      <c r="L778" s="7">
        <v>640.79100000000005</v>
      </c>
      <c r="M778" s="27">
        <v>1</v>
      </c>
    </row>
    <row r="779" spans="1:13" ht="24.75" x14ac:dyDescent="0.25">
      <c r="A779" s="3" t="s">
        <v>2306</v>
      </c>
      <c r="B779" s="4" t="s">
        <v>2590</v>
      </c>
      <c r="C779" s="4" t="s">
        <v>2439</v>
      </c>
      <c r="D779" s="4" t="s">
        <v>17</v>
      </c>
      <c r="E779" s="21" t="s">
        <v>343</v>
      </c>
      <c r="F779" s="21" t="s">
        <v>2605</v>
      </c>
      <c r="G779" s="4" t="s">
        <v>2606</v>
      </c>
      <c r="H779" s="4" t="s">
        <v>21</v>
      </c>
      <c r="I779" s="21" t="s">
        <v>2593</v>
      </c>
      <c r="J779" s="21" t="s">
        <v>2594</v>
      </c>
      <c r="K779" s="32">
        <v>692.97</v>
      </c>
      <c r="L779" s="7">
        <v>640.79100000000005</v>
      </c>
      <c r="M779" s="27">
        <v>1</v>
      </c>
    </row>
    <row r="780" spans="1:13" ht="24.75" x14ac:dyDescent="0.25">
      <c r="A780" s="3" t="s">
        <v>2306</v>
      </c>
      <c r="B780" s="4" t="s">
        <v>2590</v>
      </c>
      <c r="C780" s="4" t="s">
        <v>2439</v>
      </c>
      <c r="D780" s="4" t="s">
        <v>17</v>
      </c>
      <c r="E780" s="21" t="s">
        <v>103</v>
      </c>
      <c r="F780" s="21" t="s">
        <v>2607</v>
      </c>
      <c r="G780" s="4" t="s">
        <v>2608</v>
      </c>
      <c r="H780" s="4" t="s">
        <v>21</v>
      </c>
      <c r="I780" s="21" t="s">
        <v>2593</v>
      </c>
      <c r="J780" s="21" t="s">
        <v>2594</v>
      </c>
      <c r="K780" s="32">
        <v>692.97</v>
      </c>
      <c r="L780" s="7">
        <v>640.79100000000005</v>
      </c>
      <c r="M780" s="27">
        <v>1</v>
      </c>
    </row>
    <row r="781" spans="1:13" ht="24.75" x14ac:dyDescent="0.25">
      <c r="A781" s="3" t="s">
        <v>2306</v>
      </c>
      <c r="B781" s="4" t="s">
        <v>2590</v>
      </c>
      <c r="C781" s="4" t="s">
        <v>2439</v>
      </c>
      <c r="D781" s="4" t="s">
        <v>17</v>
      </c>
      <c r="E781" s="21" t="s">
        <v>148</v>
      </c>
      <c r="F781" s="21" t="s">
        <v>2609</v>
      </c>
      <c r="G781" s="4" t="s">
        <v>2610</v>
      </c>
      <c r="H781" s="4" t="s">
        <v>21</v>
      </c>
      <c r="I781" s="21" t="s">
        <v>2593</v>
      </c>
      <c r="J781" s="21" t="s">
        <v>2594</v>
      </c>
      <c r="K781" s="32">
        <v>692.97</v>
      </c>
      <c r="L781" s="7">
        <v>640.79100000000005</v>
      </c>
      <c r="M781" s="27">
        <v>1</v>
      </c>
    </row>
    <row r="782" spans="1:13" ht="24.75" x14ac:dyDescent="0.25">
      <c r="A782" s="3" t="s">
        <v>2306</v>
      </c>
      <c r="B782" s="4" t="s">
        <v>2590</v>
      </c>
      <c r="C782" s="4" t="s">
        <v>2439</v>
      </c>
      <c r="D782" s="4" t="s">
        <v>17</v>
      </c>
      <c r="E782" s="21" t="s">
        <v>148</v>
      </c>
      <c r="F782" s="21" t="s">
        <v>2611</v>
      </c>
      <c r="G782" s="4" t="s">
        <v>2612</v>
      </c>
      <c r="H782" s="4" t="s">
        <v>21</v>
      </c>
      <c r="I782" s="21" t="s">
        <v>2593</v>
      </c>
      <c r="J782" s="21" t="s">
        <v>2594</v>
      </c>
      <c r="K782" s="32">
        <v>692.97</v>
      </c>
      <c r="L782" s="7">
        <v>640.79100000000005</v>
      </c>
      <c r="M782" s="27">
        <v>1</v>
      </c>
    </row>
    <row r="783" spans="1:13" ht="24.75" x14ac:dyDescent="0.25">
      <c r="A783" s="3" t="s">
        <v>2306</v>
      </c>
      <c r="B783" s="4" t="s">
        <v>2590</v>
      </c>
      <c r="C783" s="4" t="s">
        <v>2439</v>
      </c>
      <c r="D783" s="4" t="s">
        <v>17</v>
      </c>
      <c r="E783" s="21" t="s">
        <v>148</v>
      </c>
      <c r="F783" s="21" t="s">
        <v>2613</v>
      </c>
      <c r="G783" s="4" t="s">
        <v>2614</v>
      </c>
      <c r="H783" s="4" t="s">
        <v>21</v>
      </c>
      <c r="I783" s="21" t="s">
        <v>2593</v>
      </c>
      <c r="J783" s="21" t="s">
        <v>2594</v>
      </c>
      <c r="K783" s="32">
        <v>692.97</v>
      </c>
      <c r="L783" s="7">
        <v>640.79100000000005</v>
      </c>
      <c r="M783" s="27">
        <v>1</v>
      </c>
    </row>
    <row r="784" spans="1:13" ht="24.75" x14ac:dyDescent="0.25">
      <c r="A784" s="3" t="s">
        <v>2306</v>
      </c>
      <c r="B784" s="4" t="s">
        <v>2590</v>
      </c>
      <c r="C784" s="4" t="s">
        <v>2439</v>
      </c>
      <c r="D784" s="4" t="s">
        <v>17</v>
      </c>
      <c r="E784" s="21" t="s">
        <v>148</v>
      </c>
      <c r="F784" s="21" t="s">
        <v>2615</v>
      </c>
      <c r="G784" s="4" t="s">
        <v>2616</v>
      </c>
      <c r="H784" s="4" t="s">
        <v>21</v>
      </c>
      <c r="I784" s="21" t="s">
        <v>2593</v>
      </c>
      <c r="J784" s="21" t="s">
        <v>2594</v>
      </c>
      <c r="K784" s="32">
        <v>692.97</v>
      </c>
      <c r="L784" s="7">
        <v>640.79100000000005</v>
      </c>
      <c r="M784" s="27">
        <v>1</v>
      </c>
    </row>
    <row r="785" spans="1:13" ht="24.75" x14ac:dyDescent="0.25">
      <c r="A785" s="3" t="s">
        <v>2306</v>
      </c>
      <c r="B785" s="4" t="s">
        <v>2590</v>
      </c>
      <c r="C785" s="4" t="s">
        <v>2439</v>
      </c>
      <c r="D785" s="4" t="s">
        <v>17</v>
      </c>
      <c r="E785" s="21" t="s">
        <v>173</v>
      </c>
      <c r="F785" s="21" t="s">
        <v>2617</v>
      </c>
      <c r="G785" s="4" t="s">
        <v>2618</v>
      </c>
      <c r="H785" s="4" t="s">
        <v>21</v>
      </c>
      <c r="I785" s="21" t="s">
        <v>2593</v>
      </c>
      <c r="J785" s="21" t="s">
        <v>2594</v>
      </c>
      <c r="K785" s="32">
        <v>692.97</v>
      </c>
      <c r="L785" s="7">
        <v>640.79100000000005</v>
      </c>
      <c r="M785" s="27">
        <v>1</v>
      </c>
    </row>
    <row r="786" spans="1:13" ht="24.75" x14ac:dyDescent="0.25">
      <c r="A786" s="3" t="s">
        <v>2306</v>
      </c>
      <c r="B786" s="4" t="s">
        <v>2590</v>
      </c>
      <c r="C786" s="4" t="s">
        <v>2439</v>
      </c>
      <c r="D786" s="4" t="s">
        <v>17</v>
      </c>
      <c r="E786" s="21" t="s">
        <v>706</v>
      </c>
      <c r="F786" s="21" t="s">
        <v>2619</v>
      </c>
      <c r="G786" s="4" t="s">
        <v>2620</v>
      </c>
      <c r="H786" s="4" t="s">
        <v>21</v>
      </c>
      <c r="I786" s="21" t="s">
        <v>2593</v>
      </c>
      <c r="J786" s="21" t="s">
        <v>2594</v>
      </c>
      <c r="K786" s="32">
        <v>692.97</v>
      </c>
      <c r="L786" s="7">
        <v>640.79100000000005</v>
      </c>
      <c r="M786" s="27">
        <v>1</v>
      </c>
    </row>
    <row r="787" spans="1:13" ht="24.75" x14ac:dyDescent="0.25">
      <c r="A787" s="3" t="s">
        <v>2306</v>
      </c>
      <c r="B787" s="4" t="s">
        <v>2590</v>
      </c>
      <c r="C787" s="4" t="s">
        <v>2439</v>
      </c>
      <c r="D787" s="4" t="s">
        <v>17</v>
      </c>
      <c r="E787" s="21" t="s">
        <v>637</v>
      </c>
      <c r="F787" s="21" t="s">
        <v>2621</v>
      </c>
      <c r="G787" s="4" t="s">
        <v>2622</v>
      </c>
      <c r="H787" s="4" t="s">
        <v>21</v>
      </c>
      <c r="I787" s="21" t="s">
        <v>2593</v>
      </c>
      <c r="J787" s="21" t="s">
        <v>2594</v>
      </c>
      <c r="K787" s="32">
        <v>692.97</v>
      </c>
      <c r="L787" s="7">
        <v>640.79100000000005</v>
      </c>
      <c r="M787" s="27">
        <v>1</v>
      </c>
    </row>
    <row r="788" spans="1:13" ht="24.75" x14ac:dyDescent="0.25">
      <c r="A788" s="3" t="s">
        <v>2306</v>
      </c>
      <c r="B788" s="4" t="s">
        <v>2590</v>
      </c>
      <c r="C788" s="4" t="s">
        <v>2439</v>
      </c>
      <c r="D788" s="4" t="s">
        <v>17</v>
      </c>
      <c r="E788" s="21" t="s">
        <v>637</v>
      </c>
      <c r="F788" s="21" t="s">
        <v>2623</v>
      </c>
      <c r="G788" s="4" t="s">
        <v>2624</v>
      </c>
      <c r="H788" s="4" t="s">
        <v>21</v>
      </c>
      <c r="I788" s="21" t="s">
        <v>2593</v>
      </c>
      <c r="J788" s="21" t="s">
        <v>2594</v>
      </c>
      <c r="K788" s="32">
        <v>692.97</v>
      </c>
      <c r="L788" s="7">
        <v>640.79100000000005</v>
      </c>
      <c r="M788" s="27">
        <v>1</v>
      </c>
    </row>
    <row r="789" spans="1:13" ht="24.75" x14ac:dyDescent="0.25">
      <c r="A789" s="3" t="s">
        <v>2306</v>
      </c>
      <c r="B789" s="4" t="s">
        <v>2590</v>
      </c>
      <c r="C789" s="4" t="s">
        <v>2439</v>
      </c>
      <c r="D789" s="4" t="s">
        <v>17</v>
      </c>
      <c r="E789" s="21" t="s">
        <v>211</v>
      </c>
      <c r="F789" s="21" t="s">
        <v>2625</v>
      </c>
      <c r="G789" s="4" t="s">
        <v>2626</v>
      </c>
      <c r="H789" s="4" t="s">
        <v>21</v>
      </c>
      <c r="I789" s="21" t="s">
        <v>2593</v>
      </c>
      <c r="J789" s="21" t="s">
        <v>2594</v>
      </c>
      <c r="K789" s="32">
        <v>692.97</v>
      </c>
      <c r="L789" s="7">
        <v>640.79100000000005</v>
      </c>
      <c r="M789" s="27">
        <v>1</v>
      </c>
    </row>
    <row r="790" spans="1:13" ht="24.75" x14ac:dyDescent="0.25">
      <c r="A790" s="3" t="s">
        <v>2306</v>
      </c>
      <c r="B790" s="4" t="s">
        <v>2590</v>
      </c>
      <c r="C790" s="4" t="s">
        <v>2439</v>
      </c>
      <c r="D790" s="4" t="s">
        <v>17</v>
      </c>
      <c r="E790" s="21" t="s">
        <v>1172</v>
      </c>
      <c r="F790" s="21" t="s">
        <v>2627</v>
      </c>
      <c r="G790" s="4" t="s">
        <v>2628</v>
      </c>
      <c r="H790" s="4" t="s">
        <v>21</v>
      </c>
      <c r="I790" s="21" t="s">
        <v>2593</v>
      </c>
      <c r="J790" s="21" t="s">
        <v>2594</v>
      </c>
      <c r="K790" s="32">
        <v>692.97</v>
      </c>
      <c r="L790" s="7">
        <v>640.79100000000005</v>
      </c>
      <c r="M790" s="27">
        <v>1</v>
      </c>
    </row>
    <row r="791" spans="1:13" ht="24.75" x14ac:dyDescent="0.25">
      <c r="A791" s="3" t="s">
        <v>2306</v>
      </c>
      <c r="B791" s="4" t="s">
        <v>2629</v>
      </c>
      <c r="C791" s="4" t="s">
        <v>2439</v>
      </c>
      <c r="D791" s="4" t="s">
        <v>17</v>
      </c>
      <c r="E791" s="21" t="s">
        <v>1759</v>
      </c>
      <c r="F791" s="21" t="s">
        <v>2630</v>
      </c>
      <c r="G791" s="4" t="s">
        <v>2631</v>
      </c>
      <c r="H791" s="4" t="s">
        <v>21</v>
      </c>
      <c r="I791" s="21" t="s">
        <v>2593</v>
      </c>
      <c r="J791" s="21" t="s">
        <v>2594</v>
      </c>
      <c r="K791" s="32">
        <v>745.23</v>
      </c>
      <c r="L791" s="7">
        <v>689.11599999999999</v>
      </c>
      <c r="M791" s="27">
        <v>1</v>
      </c>
    </row>
    <row r="792" spans="1:13" ht="24.75" x14ac:dyDescent="0.25">
      <c r="A792" s="3" t="s">
        <v>2306</v>
      </c>
      <c r="B792" s="4" t="s">
        <v>2629</v>
      </c>
      <c r="C792" s="4" t="s">
        <v>2439</v>
      </c>
      <c r="D792" s="4" t="s">
        <v>17</v>
      </c>
      <c r="E792" s="21" t="s">
        <v>1759</v>
      </c>
      <c r="F792" s="21" t="s">
        <v>2632</v>
      </c>
      <c r="G792" s="4" t="s">
        <v>2633</v>
      </c>
      <c r="H792" s="4" t="s">
        <v>21</v>
      </c>
      <c r="I792" s="21" t="s">
        <v>2593</v>
      </c>
      <c r="J792" s="21" t="s">
        <v>2594</v>
      </c>
      <c r="K792" s="32">
        <v>745.23</v>
      </c>
      <c r="L792" s="7">
        <v>689.11599999999999</v>
      </c>
      <c r="M792" s="27">
        <v>1</v>
      </c>
    </row>
    <row r="793" spans="1:13" ht="24.75" x14ac:dyDescent="0.25">
      <c r="A793" s="3" t="s">
        <v>2306</v>
      </c>
      <c r="B793" s="4" t="s">
        <v>2629</v>
      </c>
      <c r="C793" s="4" t="s">
        <v>2439</v>
      </c>
      <c r="D793" s="4" t="s">
        <v>17</v>
      </c>
      <c r="E793" s="21" t="s">
        <v>1759</v>
      </c>
      <c r="F793" s="21" t="s">
        <v>2634</v>
      </c>
      <c r="G793" s="4" t="s">
        <v>2635</v>
      </c>
      <c r="H793" s="4" t="s">
        <v>21</v>
      </c>
      <c r="I793" s="21" t="s">
        <v>2593</v>
      </c>
      <c r="J793" s="21" t="s">
        <v>2594</v>
      </c>
      <c r="K793" s="32">
        <v>745.23</v>
      </c>
      <c r="L793" s="7">
        <v>689.11599999999999</v>
      </c>
      <c r="M793" s="27">
        <v>1</v>
      </c>
    </row>
    <row r="794" spans="1:13" ht="24.75" x14ac:dyDescent="0.25">
      <c r="A794" s="3" t="s">
        <v>2306</v>
      </c>
      <c r="B794" s="4" t="s">
        <v>2629</v>
      </c>
      <c r="C794" s="4" t="s">
        <v>2439</v>
      </c>
      <c r="D794" s="4" t="s">
        <v>17</v>
      </c>
      <c r="E794" s="21" t="s">
        <v>1759</v>
      </c>
      <c r="F794" s="21" t="s">
        <v>2636</v>
      </c>
      <c r="G794" s="4" t="s">
        <v>2637</v>
      </c>
      <c r="H794" s="4" t="s">
        <v>21</v>
      </c>
      <c r="I794" s="21" t="s">
        <v>2593</v>
      </c>
      <c r="J794" s="21" t="s">
        <v>2594</v>
      </c>
      <c r="K794" s="32">
        <v>745.23</v>
      </c>
      <c r="L794" s="7">
        <v>689.11599999999999</v>
      </c>
      <c r="M794" s="27">
        <v>1</v>
      </c>
    </row>
    <row r="795" spans="1:13" ht="24.75" x14ac:dyDescent="0.25">
      <c r="A795" s="3" t="s">
        <v>2306</v>
      </c>
      <c r="B795" s="4" t="s">
        <v>2638</v>
      </c>
      <c r="C795" s="4" t="s">
        <v>2439</v>
      </c>
      <c r="D795" s="4" t="s">
        <v>17</v>
      </c>
      <c r="E795" s="21" t="s">
        <v>343</v>
      </c>
      <c r="F795" s="21" t="s">
        <v>2639</v>
      </c>
      <c r="G795" s="4" t="s">
        <v>2640</v>
      </c>
      <c r="H795" s="4" t="s">
        <v>2641</v>
      </c>
      <c r="I795" s="4" t="s">
        <v>2443</v>
      </c>
      <c r="J795" s="4" t="s">
        <v>2444</v>
      </c>
      <c r="K795" s="25">
        <v>870.87</v>
      </c>
      <c r="L795" s="7">
        <v>689.6807</v>
      </c>
      <c r="M795" s="27">
        <v>1</v>
      </c>
    </row>
    <row r="796" spans="1:13" ht="24.75" x14ac:dyDescent="0.25">
      <c r="A796" s="3" t="s">
        <v>2306</v>
      </c>
      <c r="B796" s="4" t="s">
        <v>2638</v>
      </c>
      <c r="C796" s="4" t="s">
        <v>2439</v>
      </c>
      <c r="D796" s="4" t="s">
        <v>17</v>
      </c>
      <c r="E796" s="21" t="s">
        <v>44</v>
      </c>
      <c r="F796" s="21" t="s">
        <v>2642</v>
      </c>
      <c r="G796" s="4" t="s">
        <v>2643</v>
      </c>
      <c r="H796" s="4" t="s">
        <v>2644</v>
      </c>
      <c r="I796" s="4" t="s">
        <v>2443</v>
      </c>
      <c r="J796" s="4" t="s">
        <v>2444</v>
      </c>
      <c r="K796" s="25">
        <v>870.87</v>
      </c>
      <c r="L796" s="7">
        <v>699.73940000000005</v>
      </c>
      <c r="M796" s="27">
        <v>1</v>
      </c>
    </row>
    <row r="797" spans="1:13" ht="24.75" x14ac:dyDescent="0.25">
      <c r="A797" s="3" t="s">
        <v>2306</v>
      </c>
      <c r="B797" s="4" t="s">
        <v>2638</v>
      </c>
      <c r="C797" s="4" t="s">
        <v>2439</v>
      </c>
      <c r="D797" s="4" t="s">
        <v>17</v>
      </c>
      <c r="E797" s="21" t="s">
        <v>44</v>
      </c>
      <c r="F797" s="21" t="s">
        <v>2645</v>
      </c>
      <c r="G797" s="4" t="s">
        <v>2646</v>
      </c>
      <c r="H797" s="4" t="s">
        <v>2647</v>
      </c>
      <c r="I797" s="4" t="s">
        <v>2443</v>
      </c>
      <c r="J797" s="4" t="s">
        <v>2444</v>
      </c>
      <c r="K797" s="25">
        <v>870.87</v>
      </c>
      <c r="L797" s="7">
        <v>699.73940000000005</v>
      </c>
      <c r="M797" s="27">
        <v>1</v>
      </c>
    </row>
    <row r="798" spans="1:13" ht="24.75" x14ac:dyDescent="0.25">
      <c r="A798" s="3" t="s">
        <v>2306</v>
      </c>
      <c r="B798" s="4" t="s">
        <v>2638</v>
      </c>
      <c r="C798" s="4" t="s">
        <v>2439</v>
      </c>
      <c r="D798" s="4" t="s">
        <v>17</v>
      </c>
      <c r="E798" s="21" t="s">
        <v>44</v>
      </c>
      <c r="F798" s="21" t="s">
        <v>2648</v>
      </c>
      <c r="G798" s="4" t="s">
        <v>2649</v>
      </c>
      <c r="H798" s="4" t="s">
        <v>2650</v>
      </c>
      <c r="I798" s="4" t="s">
        <v>2443</v>
      </c>
      <c r="J798" s="4" t="s">
        <v>2444</v>
      </c>
      <c r="K798" s="25">
        <v>870.87</v>
      </c>
      <c r="L798" s="7">
        <v>699.73940000000005</v>
      </c>
      <c r="M798" s="27">
        <v>1</v>
      </c>
    </row>
    <row r="799" spans="1:13" ht="24.75" x14ac:dyDescent="0.25">
      <c r="A799" s="3" t="s">
        <v>2306</v>
      </c>
      <c r="B799" s="4" t="s">
        <v>2638</v>
      </c>
      <c r="C799" s="4" t="s">
        <v>2439</v>
      </c>
      <c r="D799" s="4" t="s">
        <v>17</v>
      </c>
      <c r="E799" s="21" t="s">
        <v>44</v>
      </c>
      <c r="F799" s="21" t="s">
        <v>2651</v>
      </c>
      <c r="G799" s="4" t="s">
        <v>2652</v>
      </c>
      <c r="H799" s="4" t="s">
        <v>2653</v>
      </c>
      <c r="I799" s="4" t="s">
        <v>2443</v>
      </c>
      <c r="J799" s="4" t="s">
        <v>2444</v>
      </c>
      <c r="K799" s="25">
        <v>870.87</v>
      </c>
      <c r="L799" s="7">
        <v>699.50530000000003</v>
      </c>
      <c r="M799" s="27">
        <v>1</v>
      </c>
    </row>
    <row r="800" spans="1:13" ht="24.75" x14ac:dyDescent="0.25">
      <c r="A800" s="3" t="s">
        <v>2306</v>
      </c>
      <c r="B800" s="4" t="s">
        <v>2638</v>
      </c>
      <c r="C800" s="4" t="s">
        <v>2439</v>
      </c>
      <c r="D800" s="4" t="s">
        <v>17</v>
      </c>
      <c r="E800" s="21" t="s">
        <v>44</v>
      </c>
      <c r="F800" s="21" t="s">
        <v>2654</v>
      </c>
      <c r="G800" s="4" t="s">
        <v>2655</v>
      </c>
      <c r="H800" s="4" t="s">
        <v>2656</v>
      </c>
      <c r="I800" s="4" t="s">
        <v>2443</v>
      </c>
      <c r="J800" s="4" t="s">
        <v>2444</v>
      </c>
      <c r="K800" s="25">
        <v>870.87</v>
      </c>
      <c r="L800" s="7">
        <v>699.73940000000005</v>
      </c>
      <c r="M800" s="27">
        <v>1</v>
      </c>
    </row>
    <row r="801" spans="1:13" ht="24.75" x14ac:dyDescent="0.25">
      <c r="A801" s="3" t="s">
        <v>2306</v>
      </c>
      <c r="B801" s="4" t="s">
        <v>2638</v>
      </c>
      <c r="C801" s="4" t="s">
        <v>2439</v>
      </c>
      <c r="D801" s="4" t="s">
        <v>17</v>
      </c>
      <c r="E801" s="21" t="s">
        <v>44</v>
      </c>
      <c r="F801" s="21" t="s">
        <v>2657</v>
      </c>
      <c r="G801" s="4" t="s">
        <v>2658</v>
      </c>
      <c r="H801" s="4" t="s">
        <v>2659</v>
      </c>
      <c r="I801" s="4" t="s">
        <v>2443</v>
      </c>
      <c r="J801" s="4" t="s">
        <v>2444</v>
      </c>
      <c r="K801" s="25">
        <v>870.87</v>
      </c>
      <c r="L801" s="7">
        <v>699.73940000000005</v>
      </c>
      <c r="M801" s="27">
        <v>1</v>
      </c>
    </row>
    <row r="802" spans="1:13" ht="24.75" x14ac:dyDescent="0.25">
      <c r="A802" s="3" t="s">
        <v>2306</v>
      </c>
      <c r="B802" s="4" t="s">
        <v>2660</v>
      </c>
      <c r="C802" s="4" t="s">
        <v>2439</v>
      </c>
      <c r="D802" s="4" t="s">
        <v>17</v>
      </c>
      <c r="E802" s="21" t="s">
        <v>240</v>
      </c>
      <c r="F802" s="21" t="s">
        <v>2661</v>
      </c>
      <c r="G802" s="4" t="s">
        <v>2662</v>
      </c>
      <c r="H802" s="4" t="s">
        <v>21</v>
      </c>
      <c r="I802" s="21" t="s">
        <v>2593</v>
      </c>
      <c r="J802" s="21" t="s">
        <v>2594</v>
      </c>
      <c r="K802" s="32">
        <v>621.91999999999996</v>
      </c>
      <c r="L802" s="7">
        <v>575.09090000000003</v>
      </c>
      <c r="M802" s="27">
        <v>1</v>
      </c>
    </row>
    <row r="803" spans="1:13" ht="24.75" x14ac:dyDescent="0.25">
      <c r="A803" s="3" t="s">
        <v>2306</v>
      </c>
      <c r="B803" s="4" t="s">
        <v>2660</v>
      </c>
      <c r="C803" s="4" t="s">
        <v>2439</v>
      </c>
      <c r="D803" s="4" t="s">
        <v>17</v>
      </c>
      <c r="E803" s="21" t="s">
        <v>240</v>
      </c>
      <c r="F803" s="21" t="s">
        <v>2663</v>
      </c>
      <c r="G803" s="4" t="s">
        <v>2664</v>
      </c>
      <c r="H803" s="4" t="s">
        <v>21</v>
      </c>
      <c r="I803" s="21" t="s">
        <v>2593</v>
      </c>
      <c r="J803" s="21" t="s">
        <v>2594</v>
      </c>
      <c r="K803" s="32">
        <v>621.91999999999996</v>
      </c>
      <c r="L803" s="7">
        <v>575.09090000000003</v>
      </c>
      <c r="M803" s="27">
        <v>1</v>
      </c>
    </row>
    <row r="804" spans="1:13" ht="24.75" x14ac:dyDescent="0.25">
      <c r="A804" s="3" t="s">
        <v>2306</v>
      </c>
      <c r="B804" s="4" t="s">
        <v>2660</v>
      </c>
      <c r="C804" s="4" t="s">
        <v>2439</v>
      </c>
      <c r="D804" s="4" t="s">
        <v>17</v>
      </c>
      <c r="E804" s="21" t="s">
        <v>173</v>
      </c>
      <c r="F804" s="21" t="s">
        <v>2665</v>
      </c>
      <c r="G804" s="4" t="s">
        <v>2666</v>
      </c>
      <c r="H804" s="4" t="s">
        <v>21</v>
      </c>
      <c r="I804" s="21" t="s">
        <v>2593</v>
      </c>
      <c r="J804" s="21" t="s">
        <v>2594</v>
      </c>
      <c r="K804" s="32">
        <v>621.91999999999996</v>
      </c>
      <c r="L804" s="7">
        <v>575.09090000000003</v>
      </c>
      <c r="M804" s="27">
        <v>1</v>
      </c>
    </row>
    <row r="805" spans="1:13" ht="24.75" x14ac:dyDescent="0.25">
      <c r="A805" s="3" t="s">
        <v>2306</v>
      </c>
      <c r="B805" s="4" t="s">
        <v>2660</v>
      </c>
      <c r="C805" s="4" t="s">
        <v>2439</v>
      </c>
      <c r="D805" s="4" t="s">
        <v>17</v>
      </c>
      <c r="E805" s="21" t="s">
        <v>173</v>
      </c>
      <c r="F805" s="21" t="s">
        <v>2667</v>
      </c>
      <c r="G805" s="4" t="s">
        <v>2668</v>
      </c>
      <c r="H805" s="4" t="s">
        <v>21</v>
      </c>
      <c r="I805" s="21" t="s">
        <v>2593</v>
      </c>
      <c r="J805" s="21" t="s">
        <v>2594</v>
      </c>
      <c r="K805" s="32">
        <v>621.91999999999996</v>
      </c>
      <c r="L805" s="7">
        <v>575.09090000000003</v>
      </c>
      <c r="M805" s="27">
        <v>1</v>
      </c>
    </row>
    <row r="806" spans="1:13" ht="24.75" x14ac:dyDescent="0.25">
      <c r="A806" s="3" t="s">
        <v>2306</v>
      </c>
      <c r="B806" s="4" t="s">
        <v>2669</v>
      </c>
      <c r="C806" s="4" t="s">
        <v>334</v>
      </c>
      <c r="D806" s="4" t="s">
        <v>17</v>
      </c>
      <c r="E806" s="21" t="s">
        <v>44</v>
      </c>
      <c r="F806" s="21" t="s">
        <v>2670</v>
      </c>
      <c r="G806" s="4" t="s">
        <v>2671</v>
      </c>
      <c r="H806" s="4" t="s">
        <v>2672</v>
      </c>
      <c r="I806" s="4" t="s">
        <v>2673</v>
      </c>
      <c r="J806" s="4" t="s">
        <v>2674</v>
      </c>
      <c r="K806" s="25">
        <v>2300</v>
      </c>
      <c r="L806" s="7">
        <v>1851.1289999999999</v>
      </c>
      <c r="M806" s="27">
        <v>1</v>
      </c>
    </row>
    <row r="807" spans="1:13" ht="24.75" x14ac:dyDescent="0.25">
      <c r="A807" s="3" t="s">
        <v>2306</v>
      </c>
      <c r="B807" s="4" t="s">
        <v>2669</v>
      </c>
      <c r="C807" s="4" t="s">
        <v>334</v>
      </c>
      <c r="D807" s="4" t="s">
        <v>17</v>
      </c>
      <c r="E807" s="21" t="s">
        <v>44</v>
      </c>
      <c r="F807" s="21" t="s">
        <v>2675</v>
      </c>
      <c r="G807" s="4" t="s">
        <v>2676</v>
      </c>
      <c r="H807" s="4" t="s">
        <v>2677</v>
      </c>
      <c r="I807" s="4" t="s">
        <v>2673</v>
      </c>
      <c r="J807" s="4" t="s">
        <v>2674</v>
      </c>
      <c r="K807" s="25">
        <v>2300</v>
      </c>
      <c r="L807" s="7">
        <v>1851.1289999999999</v>
      </c>
      <c r="M807" s="27">
        <v>1</v>
      </c>
    </row>
    <row r="808" spans="1:13" ht="24.75" x14ac:dyDescent="0.25">
      <c r="A808" s="3" t="s">
        <v>2306</v>
      </c>
      <c r="B808" s="4" t="s">
        <v>2669</v>
      </c>
      <c r="C808" s="4" t="s">
        <v>334</v>
      </c>
      <c r="D808" s="4" t="s">
        <v>17</v>
      </c>
      <c r="E808" s="21" t="s">
        <v>44</v>
      </c>
      <c r="F808" s="21" t="s">
        <v>2678</v>
      </c>
      <c r="G808" s="4" t="s">
        <v>2679</v>
      </c>
      <c r="H808" s="4" t="s">
        <v>2680</v>
      </c>
      <c r="I808" s="4" t="s">
        <v>2673</v>
      </c>
      <c r="J808" s="4" t="s">
        <v>2674</v>
      </c>
      <c r="K808" s="25">
        <v>2300</v>
      </c>
      <c r="L808" s="7">
        <v>1851.1289999999999</v>
      </c>
      <c r="M808" s="27">
        <v>1</v>
      </c>
    </row>
    <row r="809" spans="1:13" ht="24.75" x14ac:dyDescent="0.25">
      <c r="A809" s="3" t="s">
        <v>2306</v>
      </c>
      <c r="B809" s="4" t="s">
        <v>2669</v>
      </c>
      <c r="C809" s="4" t="s">
        <v>334</v>
      </c>
      <c r="D809" s="4" t="s">
        <v>17</v>
      </c>
      <c r="E809" s="21" t="s">
        <v>44</v>
      </c>
      <c r="F809" s="21" t="s">
        <v>2681</v>
      </c>
      <c r="G809" s="4" t="s">
        <v>2682</v>
      </c>
      <c r="H809" s="4" t="s">
        <v>2683</v>
      </c>
      <c r="I809" s="4" t="s">
        <v>2673</v>
      </c>
      <c r="J809" s="4" t="s">
        <v>2674</v>
      </c>
      <c r="K809" s="25">
        <v>2300</v>
      </c>
      <c r="L809" s="7">
        <v>1852.9838999999999</v>
      </c>
      <c r="M809" s="27">
        <v>1</v>
      </c>
    </row>
    <row r="810" spans="1:13" ht="24.75" x14ac:dyDescent="0.25">
      <c r="A810" s="3" t="s">
        <v>2306</v>
      </c>
      <c r="B810" s="4" t="s">
        <v>2684</v>
      </c>
      <c r="C810" s="4" t="s">
        <v>334</v>
      </c>
      <c r="D810" s="4" t="s">
        <v>17</v>
      </c>
      <c r="E810" s="21" t="s">
        <v>44</v>
      </c>
      <c r="F810" s="21" t="s">
        <v>2685</v>
      </c>
      <c r="G810" s="4" t="s">
        <v>2686</v>
      </c>
      <c r="H810" s="4" t="s">
        <v>2687</v>
      </c>
      <c r="I810" s="4" t="s">
        <v>386</v>
      </c>
      <c r="J810" s="4" t="s">
        <v>387</v>
      </c>
      <c r="K810" s="25">
        <v>7669.88</v>
      </c>
      <c r="L810" s="7">
        <v>4474.0967000000001</v>
      </c>
      <c r="M810" s="27">
        <v>1</v>
      </c>
    </row>
    <row r="811" spans="1:13" ht="24.75" x14ac:dyDescent="0.25">
      <c r="A811" s="3" t="s">
        <v>2306</v>
      </c>
      <c r="B811" s="4" t="s">
        <v>2684</v>
      </c>
      <c r="C811" s="4" t="s">
        <v>334</v>
      </c>
      <c r="D811" s="4" t="s">
        <v>17</v>
      </c>
      <c r="E811" s="21" t="s">
        <v>44</v>
      </c>
      <c r="F811" s="21" t="s">
        <v>2688</v>
      </c>
      <c r="G811" s="4" t="s">
        <v>2689</v>
      </c>
      <c r="H811" s="4" t="s">
        <v>2690</v>
      </c>
      <c r="I811" s="4" t="s">
        <v>386</v>
      </c>
      <c r="J811" s="4" t="s">
        <v>387</v>
      </c>
      <c r="K811" s="25">
        <v>7669.88</v>
      </c>
      <c r="L811" s="7">
        <v>4474.0967000000001</v>
      </c>
      <c r="M811" s="27">
        <v>1</v>
      </c>
    </row>
    <row r="812" spans="1:13" ht="24.75" x14ac:dyDescent="0.25">
      <c r="A812" s="3" t="s">
        <v>2306</v>
      </c>
      <c r="B812" s="4" t="s">
        <v>2684</v>
      </c>
      <c r="C812" s="4" t="s">
        <v>334</v>
      </c>
      <c r="D812" s="4" t="s">
        <v>17</v>
      </c>
      <c r="E812" s="21" t="s">
        <v>44</v>
      </c>
      <c r="F812" s="21" t="s">
        <v>2691</v>
      </c>
      <c r="G812" s="4" t="s">
        <v>2692</v>
      </c>
      <c r="H812" s="4" t="s">
        <v>2693</v>
      </c>
      <c r="I812" s="4" t="s">
        <v>386</v>
      </c>
      <c r="J812" s="4" t="s">
        <v>387</v>
      </c>
      <c r="K812" s="25">
        <v>7669.88</v>
      </c>
      <c r="L812" s="7">
        <v>4474.0967000000001</v>
      </c>
      <c r="M812" s="27">
        <v>1</v>
      </c>
    </row>
    <row r="813" spans="1:13" ht="24.75" x14ac:dyDescent="0.25">
      <c r="A813" s="3" t="s">
        <v>2306</v>
      </c>
      <c r="B813" s="4" t="s">
        <v>2684</v>
      </c>
      <c r="C813" s="4" t="s">
        <v>334</v>
      </c>
      <c r="D813" s="4" t="s">
        <v>17</v>
      </c>
      <c r="E813" s="21" t="s">
        <v>44</v>
      </c>
      <c r="F813" s="21" t="s">
        <v>2694</v>
      </c>
      <c r="G813" s="4" t="s">
        <v>2695</v>
      </c>
      <c r="H813" s="4" t="s">
        <v>2696</v>
      </c>
      <c r="I813" s="4" t="s">
        <v>386</v>
      </c>
      <c r="J813" s="4" t="s">
        <v>387</v>
      </c>
      <c r="K813" s="25">
        <v>7669.88</v>
      </c>
      <c r="L813" s="7">
        <v>4474.0967000000001</v>
      </c>
      <c r="M813" s="27">
        <v>1</v>
      </c>
    </row>
    <row r="814" spans="1:13" ht="24.75" x14ac:dyDescent="0.25">
      <c r="A814" s="3" t="s">
        <v>2306</v>
      </c>
      <c r="B814" s="4" t="s">
        <v>2684</v>
      </c>
      <c r="C814" s="4" t="s">
        <v>334</v>
      </c>
      <c r="D814" s="4" t="s">
        <v>17</v>
      </c>
      <c r="E814" s="21" t="s">
        <v>44</v>
      </c>
      <c r="F814" s="21" t="s">
        <v>2697</v>
      </c>
      <c r="G814" s="4" t="s">
        <v>2698</v>
      </c>
      <c r="H814" s="4" t="s">
        <v>2699</v>
      </c>
      <c r="I814" s="4" t="s">
        <v>386</v>
      </c>
      <c r="J814" s="4" t="s">
        <v>387</v>
      </c>
      <c r="K814" s="25">
        <v>7669.88</v>
      </c>
      <c r="L814" s="7">
        <v>4474.0967000000001</v>
      </c>
      <c r="M814" s="27">
        <v>1</v>
      </c>
    </row>
    <row r="815" spans="1:13" ht="24.75" x14ac:dyDescent="0.25">
      <c r="A815" s="3" t="s">
        <v>2306</v>
      </c>
      <c r="B815" s="4" t="s">
        <v>2684</v>
      </c>
      <c r="C815" s="4" t="s">
        <v>334</v>
      </c>
      <c r="D815" s="4" t="s">
        <v>17</v>
      </c>
      <c r="E815" s="21" t="s">
        <v>44</v>
      </c>
      <c r="F815" s="21" t="s">
        <v>2700</v>
      </c>
      <c r="G815" s="4" t="s">
        <v>2701</v>
      </c>
      <c r="H815" s="4" t="s">
        <v>2702</v>
      </c>
      <c r="I815" s="4" t="s">
        <v>386</v>
      </c>
      <c r="J815" s="4" t="s">
        <v>387</v>
      </c>
      <c r="K815" s="25">
        <v>7669.88</v>
      </c>
      <c r="L815" s="7">
        <v>4474.0967000000001</v>
      </c>
      <c r="M815" s="27">
        <v>1</v>
      </c>
    </row>
    <row r="816" spans="1:13" ht="24.75" x14ac:dyDescent="0.25">
      <c r="A816" s="3" t="s">
        <v>2306</v>
      </c>
      <c r="B816" s="4" t="s">
        <v>2703</v>
      </c>
      <c r="C816" s="4" t="s">
        <v>334</v>
      </c>
      <c r="D816" s="4" t="s">
        <v>17</v>
      </c>
      <c r="E816" s="21" t="s">
        <v>44</v>
      </c>
      <c r="F816" s="21" t="s">
        <v>2704</v>
      </c>
      <c r="G816" s="4" t="s">
        <v>2705</v>
      </c>
      <c r="H816" s="4" t="s">
        <v>2706</v>
      </c>
      <c r="I816" s="4" t="s">
        <v>2707</v>
      </c>
      <c r="J816" s="4" t="s">
        <v>449</v>
      </c>
      <c r="K816" s="25">
        <v>1882</v>
      </c>
      <c r="L816" s="7">
        <v>1512.1768999999999</v>
      </c>
      <c r="M816" s="27">
        <v>1</v>
      </c>
    </row>
    <row r="817" spans="1:13" ht="24.75" x14ac:dyDescent="0.25">
      <c r="A817" s="3" t="s">
        <v>2306</v>
      </c>
      <c r="B817" s="4" t="s">
        <v>2703</v>
      </c>
      <c r="C817" s="4" t="s">
        <v>334</v>
      </c>
      <c r="D817" s="4" t="s">
        <v>17</v>
      </c>
      <c r="E817" s="21" t="s">
        <v>44</v>
      </c>
      <c r="F817" s="21" t="s">
        <v>2708</v>
      </c>
      <c r="G817" s="4" t="s">
        <v>2709</v>
      </c>
      <c r="H817" s="4" t="s">
        <v>2710</v>
      </c>
      <c r="I817" s="4" t="s">
        <v>2707</v>
      </c>
      <c r="J817" s="4" t="s">
        <v>449</v>
      </c>
      <c r="K817" s="25">
        <v>1882</v>
      </c>
      <c r="L817" s="7">
        <v>1512.1768999999999</v>
      </c>
      <c r="M817" s="27">
        <v>1</v>
      </c>
    </row>
    <row r="818" spans="1:13" ht="24.75" x14ac:dyDescent="0.25">
      <c r="A818" s="3" t="s">
        <v>2306</v>
      </c>
      <c r="B818" s="4" t="s">
        <v>2703</v>
      </c>
      <c r="C818" s="4" t="s">
        <v>334</v>
      </c>
      <c r="D818" s="4" t="s">
        <v>17</v>
      </c>
      <c r="E818" s="21" t="s">
        <v>44</v>
      </c>
      <c r="F818" s="21" t="s">
        <v>2711</v>
      </c>
      <c r="G818" s="4" t="s">
        <v>2712</v>
      </c>
      <c r="H818" s="4" t="s">
        <v>2713</v>
      </c>
      <c r="I818" s="4" t="s">
        <v>2707</v>
      </c>
      <c r="J818" s="4" t="s">
        <v>449</v>
      </c>
      <c r="K818" s="25">
        <v>1882</v>
      </c>
      <c r="L818" s="7">
        <v>1512.1768999999999</v>
      </c>
      <c r="M818" s="27">
        <v>1</v>
      </c>
    </row>
    <row r="819" spans="1:13" ht="24.75" x14ac:dyDescent="0.25">
      <c r="A819" s="3" t="s">
        <v>2306</v>
      </c>
      <c r="B819" s="4" t="s">
        <v>2703</v>
      </c>
      <c r="C819" s="4" t="s">
        <v>334</v>
      </c>
      <c r="D819" s="4" t="s">
        <v>17</v>
      </c>
      <c r="E819" s="21" t="s">
        <v>44</v>
      </c>
      <c r="F819" s="21" t="s">
        <v>2714</v>
      </c>
      <c r="G819" s="4" t="s">
        <v>2715</v>
      </c>
      <c r="H819" s="4" t="s">
        <v>2716</v>
      </c>
      <c r="I819" s="4" t="s">
        <v>2707</v>
      </c>
      <c r="J819" s="4" t="s">
        <v>449</v>
      </c>
      <c r="K819" s="25">
        <v>1882</v>
      </c>
      <c r="L819" s="7">
        <v>1512.1768999999999</v>
      </c>
      <c r="M819" s="27">
        <v>1</v>
      </c>
    </row>
    <row r="820" spans="1:13" ht="24.75" x14ac:dyDescent="0.25">
      <c r="A820" s="3" t="s">
        <v>2306</v>
      </c>
      <c r="B820" s="4" t="s">
        <v>2703</v>
      </c>
      <c r="C820" s="4" t="s">
        <v>2717</v>
      </c>
      <c r="D820" s="4" t="s">
        <v>17</v>
      </c>
      <c r="E820" s="21" t="s">
        <v>44</v>
      </c>
      <c r="F820" s="21" t="s">
        <v>2718</v>
      </c>
      <c r="G820" s="4" t="s">
        <v>2719</v>
      </c>
      <c r="H820" s="4" t="s">
        <v>2720</v>
      </c>
      <c r="I820" s="4" t="s">
        <v>2707</v>
      </c>
      <c r="J820" s="4" t="s">
        <v>449</v>
      </c>
      <c r="K820" s="25">
        <v>1882</v>
      </c>
      <c r="L820" s="7">
        <v>1512.1768999999999</v>
      </c>
      <c r="M820" s="27">
        <v>1</v>
      </c>
    </row>
    <row r="821" spans="1:13" ht="24.75" x14ac:dyDescent="0.25">
      <c r="A821" s="3" t="s">
        <v>2306</v>
      </c>
      <c r="B821" s="4" t="s">
        <v>2703</v>
      </c>
      <c r="C821" s="4" t="s">
        <v>334</v>
      </c>
      <c r="D821" s="4" t="s">
        <v>17</v>
      </c>
      <c r="E821" s="21" t="s">
        <v>44</v>
      </c>
      <c r="F821" s="21" t="s">
        <v>2721</v>
      </c>
      <c r="G821" s="4" t="s">
        <v>2722</v>
      </c>
      <c r="H821" s="4" t="s">
        <v>2723</v>
      </c>
      <c r="I821" s="4" t="s">
        <v>2707</v>
      </c>
      <c r="J821" s="4" t="s">
        <v>449</v>
      </c>
      <c r="K821" s="25">
        <v>1882</v>
      </c>
      <c r="L821" s="7">
        <v>1512.1768999999999</v>
      </c>
      <c r="M821" s="27">
        <v>1</v>
      </c>
    </row>
    <row r="822" spans="1:13" ht="24.75" x14ac:dyDescent="0.25">
      <c r="A822" s="3" t="s">
        <v>2306</v>
      </c>
      <c r="B822" s="4" t="s">
        <v>2703</v>
      </c>
      <c r="C822" s="4" t="s">
        <v>334</v>
      </c>
      <c r="D822" s="4" t="s">
        <v>17</v>
      </c>
      <c r="E822" s="21" t="s">
        <v>44</v>
      </c>
      <c r="F822" s="21" t="s">
        <v>2724</v>
      </c>
      <c r="G822" s="4" t="s">
        <v>2725</v>
      </c>
      <c r="H822" s="4" t="s">
        <v>2726</v>
      </c>
      <c r="I822" s="4" t="s">
        <v>2707</v>
      </c>
      <c r="J822" s="4" t="s">
        <v>449</v>
      </c>
      <c r="K822" s="25">
        <v>1882</v>
      </c>
      <c r="L822" s="7">
        <v>1512.1768999999999</v>
      </c>
      <c r="M822" s="27">
        <v>1</v>
      </c>
    </row>
    <row r="823" spans="1:13" ht="24.75" x14ac:dyDescent="0.25">
      <c r="A823" s="3" t="s">
        <v>2306</v>
      </c>
      <c r="B823" s="4" t="s">
        <v>2703</v>
      </c>
      <c r="C823" s="4" t="s">
        <v>334</v>
      </c>
      <c r="D823" s="4" t="s">
        <v>17</v>
      </c>
      <c r="E823" s="21" t="s">
        <v>44</v>
      </c>
      <c r="F823" s="21" t="s">
        <v>2727</v>
      </c>
      <c r="G823" s="4" t="s">
        <v>2728</v>
      </c>
      <c r="H823" s="4" t="s">
        <v>2729</v>
      </c>
      <c r="I823" s="4" t="s">
        <v>2707</v>
      </c>
      <c r="J823" s="4" t="s">
        <v>449</v>
      </c>
      <c r="K823" s="25">
        <v>1882</v>
      </c>
      <c r="L823" s="7">
        <v>1512.1768999999999</v>
      </c>
      <c r="M823" s="27">
        <v>1</v>
      </c>
    </row>
    <row r="824" spans="1:13" ht="24.75" x14ac:dyDescent="0.25">
      <c r="A824" s="3" t="s">
        <v>2306</v>
      </c>
      <c r="B824" s="4" t="s">
        <v>2703</v>
      </c>
      <c r="C824" s="4" t="s">
        <v>334</v>
      </c>
      <c r="D824" s="4" t="s">
        <v>17</v>
      </c>
      <c r="E824" s="21" t="s">
        <v>44</v>
      </c>
      <c r="F824" s="21" t="s">
        <v>2730</v>
      </c>
      <c r="G824" s="4" t="s">
        <v>2731</v>
      </c>
      <c r="H824" s="4" t="s">
        <v>2732</v>
      </c>
      <c r="I824" s="4" t="s">
        <v>2707</v>
      </c>
      <c r="J824" s="4" t="s">
        <v>449</v>
      </c>
      <c r="K824" s="25">
        <v>1882</v>
      </c>
      <c r="L824" s="7">
        <v>1512.1768999999999</v>
      </c>
      <c r="M824" s="27">
        <v>1</v>
      </c>
    </row>
    <row r="825" spans="1:13" ht="24.75" x14ac:dyDescent="0.25">
      <c r="A825" s="3" t="s">
        <v>2306</v>
      </c>
      <c r="B825" s="4" t="s">
        <v>2703</v>
      </c>
      <c r="C825" s="4" t="s">
        <v>334</v>
      </c>
      <c r="D825" s="4" t="s">
        <v>17</v>
      </c>
      <c r="E825" s="21" t="s">
        <v>44</v>
      </c>
      <c r="F825" s="21" t="s">
        <v>2733</v>
      </c>
      <c r="G825" s="4" t="s">
        <v>2734</v>
      </c>
      <c r="H825" s="4" t="s">
        <v>2735</v>
      </c>
      <c r="I825" s="4" t="s">
        <v>2707</v>
      </c>
      <c r="J825" s="4" t="s">
        <v>449</v>
      </c>
      <c r="K825" s="25">
        <v>1882</v>
      </c>
      <c r="L825" s="7">
        <v>1512.1768999999999</v>
      </c>
      <c r="M825" s="27">
        <v>1</v>
      </c>
    </row>
    <row r="826" spans="1:13" ht="24.75" x14ac:dyDescent="0.25">
      <c r="A826" s="3" t="s">
        <v>2306</v>
      </c>
      <c r="B826" s="4" t="s">
        <v>2703</v>
      </c>
      <c r="C826" s="4" t="s">
        <v>334</v>
      </c>
      <c r="D826" s="4" t="s">
        <v>17</v>
      </c>
      <c r="E826" s="21" t="s">
        <v>44</v>
      </c>
      <c r="F826" s="21" t="s">
        <v>2736</v>
      </c>
      <c r="G826" s="4" t="s">
        <v>2737</v>
      </c>
      <c r="H826" s="4" t="s">
        <v>2738</v>
      </c>
      <c r="I826" s="4" t="s">
        <v>2707</v>
      </c>
      <c r="J826" s="4" t="s">
        <v>449</v>
      </c>
      <c r="K826" s="25">
        <v>1882</v>
      </c>
      <c r="L826" s="7">
        <v>1512.1768999999999</v>
      </c>
      <c r="M826" s="27">
        <v>1</v>
      </c>
    </row>
    <row r="827" spans="1:13" ht="24.75" x14ac:dyDescent="0.25">
      <c r="A827" s="3" t="s">
        <v>2306</v>
      </c>
      <c r="B827" s="4" t="s">
        <v>2703</v>
      </c>
      <c r="C827" s="4" t="s">
        <v>334</v>
      </c>
      <c r="D827" s="4" t="s">
        <v>17</v>
      </c>
      <c r="E827" s="21" t="s">
        <v>44</v>
      </c>
      <c r="F827" s="21" t="s">
        <v>2739</v>
      </c>
      <c r="G827" s="4" t="s">
        <v>2740</v>
      </c>
      <c r="H827" s="4" t="s">
        <v>2741</v>
      </c>
      <c r="I827" s="4" t="s">
        <v>2707</v>
      </c>
      <c r="J827" s="4" t="s">
        <v>449</v>
      </c>
      <c r="K827" s="25">
        <v>1882</v>
      </c>
      <c r="L827" s="7">
        <v>1512.1768999999999</v>
      </c>
      <c r="M827" s="27">
        <v>1</v>
      </c>
    </row>
    <row r="828" spans="1:13" ht="24.75" x14ac:dyDescent="0.25">
      <c r="A828" s="3" t="s">
        <v>2306</v>
      </c>
      <c r="B828" s="4" t="s">
        <v>2703</v>
      </c>
      <c r="C828" s="4" t="s">
        <v>334</v>
      </c>
      <c r="D828" s="4" t="s">
        <v>17</v>
      </c>
      <c r="E828" s="21" t="s">
        <v>44</v>
      </c>
      <c r="F828" s="21" t="s">
        <v>2742</v>
      </c>
      <c r="G828" s="4" t="s">
        <v>2743</v>
      </c>
      <c r="H828" s="4" t="s">
        <v>2744</v>
      </c>
      <c r="I828" s="4" t="s">
        <v>2707</v>
      </c>
      <c r="J828" s="4" t="s">
        <v>449</v>
      </c>
      <c r="K828" s="25">
        <v>1882</v>
      </c>
      <c r="L828" s="7">
        <v>1512.1768999999999</v>
      </c>
      <c r="M828" s="27">
        <v>1</v>
      </c>
    </row>
    <row r="829" spans="1:13" ht="24.75" x14ac:dyDescent="0.25">
      <c r="A829" s="3" t="s">
        <v>2306</v>
      </c>
      <c r="B829" s="4" t="s">
        <v>2703</v>
      </c>
      <c r="C829" s="4" t="s">
        <v>334</v>
      </c>
      <c r="D829" s="4" t="s">
        <v>17</v>
      </c>
      <c r="E829" s="21" t="s">
        <v>44</v>
      </c>
      <c r="F829" s="21" t="s">
        <v>2745</v>
      </c>
      <c r="G829" s="4" t="s">
        <v>2746</v>
      </c>
      <c r="H829" s="4" t="s">
        <v>2747</v>
      </c>
      <c r="I829" s="4" t="s">
        <v>2707</v>
      </c>
      <c r="J829" s="4" t="s">
        <v>449</v>
      </c>
      <c r="K829" s="25">
        <v>1882</v>
      </c>
      <c r="L829" s="7">
        <v>1512.1768999999999</v>
      </c>
      <c r="M829" s="27">
        <v>1</v>
      </c>
    </row>
    <row r="830" spans="1:13" ht="24.75" x14ac:dyDescent="0.25">
      <c r="A830" s="3" t="s">
        <v>2306</v>
      </c>
      <c r="B830" s="4" t="s">
        <v>2703</v>
      </c>
      <c r="C830" s="4" t="s">
        <v>2748</v>
      </c>
      <c r="D830" s="4" t="s">
        <v>17</v>
      </c>
      <c r="E830" s="21" t="s">
        <v>44</v>
      </c>
      <c r="F830" s="21" t="s">
        <v>2749</v>
      </c>
      <c r="G830" s="4" t="s">
        <v>2750</v>
      </c>
      <c r="H830" s="4" t="s">
        <v>2751</v>
      </c>
      <c r="I830" s="4" t="s">
        <v>2707</v>
      </c>
      <c r="J830" s="4" t="s">
        <v>449</v>
      </c>
      <c r="K830" s="25">
        <v>1882</v>
      </c>
      <c r="L830" s="7">
        <v>1512.1768999999999</v>
      </c>
      <c r="M830" s="27">
        <v>1</v>
      </c>
    </row>
    <row r="831" spans="1:13" ht="24.75" x14ac:dyDescent="0.25">
      <c r="A831" s="3" t="s">
        <v>2306</v>
      </c>
      <c r="B831" s="4" t="s">
        <v>2703</v>
      </c>
      <c r="C831" s="4" t="s">
        <v>334</v>
      </c>
      <c r="D831" s="4" t="s">
        <v>17</v>
      </c>
      <c r="E831" s="21" t="s">
        <v>44</v>
      </c>
      <c r="F831" s="21" t="s">
        <v>2752</v>
      </c>
      <c r="G831" s="4" t="s">
        <v>2753</v>
      </c>
      <c r="H831" s="4" t="s">
        <v>2754</v>
      </c>
      <c r="I831" s="4" t="s">
        <v>2707</v>
      </c>
      <c r="J831" s="4" t="s">
        <v>449</v>
      </c>
      <c r="K831" s="25">
        <v>1882</v>
      </c>
      <c r="L831" s="7">
        <v>1512.1768999999999</v>
      </c>
      <c r="M831" s="27">
        <v>1</v>
      </c>
    </row>
    <row r="832" spans="1:13" ht="24.75" x14ac:dyDescent="0.25">
      <c r="A832" s="3" t="s">
        <v>2306</v>
      </c>
      <c r="B832" s="4" t="s">
        <v>2703</v>
      </c>
      <c r="C832" s="4" t="s">
        <v>334</v>
      </c>
      <c r="D832" s="4" t="s">
        <v>17</v>
      </c>
      <c r="E832" s="21" t="s">
        <v>44</v>
      </c>
      <c r="F832" s="21" t="s">
        <v>2755</v>
      </c>
      <c r="G832" s="4" t="s">
        <v>2756</v>
      </c>
      <c r="H832" s="4" t="s">
        <v>2757</v>
      </c>
      <c r="I832" s="4" t="s">
        <v>2707</v>
      </c>
      <c r="J832" s="4" t="s">
        <v>449</v>
      </c>
      <c r="K832" s="25">
        <v>1882</v>
      </c>
      <c r="L832" s="7">
        <v>1512.1768999999999</v>
      </c>
      <c r="M832" s="27">
        <v>1</v>
      </c>
    </row>
    <row r="833" spans="1:13" ht="16.5" x14ac:dyDescent="0.25">
      <c r="A833" s="3" t="s">
        <v>2306</v>
      </c>
      <c r="B833" s="4" t="s">
        <v>2758</v>
      </c>
      <c r="C833" s="4" t="s">
        <v>2759</v>
      </c>
      <c r="D833" s="4" t="s">
        <v>17</v>
      </c>
      <c r="E833" s="21" t="s">
        <v>2760</v>
      </c>
      <c r="F833" s="21" t="s">
        <v>32</v>
      </c>
      <c r="G833" s="4" t="s">
        <v>2761</v>
      </c>
      <c r="H833" s="4" t="s">
        <v>345</v>
      </c>
      <c r="I833" s="4">
        <v>7581</v>
      </c>
      <c r="J833" s="4" t="s">
        <v>2762</v>
      </c>
      <c r="K833" s="25">
        <v>870</v>
      </c>
      <c r="L833" s="7">
        <v>435</v>
      </c>
      <c r="M833" s="27">
        <v>1</v>
      </c>
    </row>
    <row r="834" spans="1:13" ht="24.75" x14ac:dyDescent="0.25">
      <c r="A834" s="3" t="s">
        <v>2306</v>
      </c>
      <c r="B834" s="4" t="s">
        <v>2763</v>
      </c>
      <c r="C834" s="4" t="s">
        <v>30</v>
      </c>
      <c r="D834" s="4" t="s">
        <v>17</v>
      </c>
      <c r="E834" s="21" t="s">
        <v>328</v>
      </c>
      <c r="F834" s="21" t="s">
        <v>2764</v>
      </c>
      <c r="G834" s="4" t="s">
        <v>2765</v>
      </c>
      <c r="H834" s="4" t="s">
        <v>21</v>
      </c>
      <c r="I834" s="4">
        <v>13516</v>
      </c>
      <c r="J834" s="4" t="s">
        <v>2766</v>
      </c>
      <c r="K834" s="25">
        <v>320</v>
      </c>
      <c r="L834" s="7">
        <v>257.89249999999998</v>
      </c>
      <c r="M834" s="27">
        <v>1</v>
      </c>
    </row>
    <row r="835" spans="1:13" ht="24.75" x14ac:dyDescent="0.25">
      <c r="A835" s="3" t="s">
        <v>2306</v>
      </c>
      <c r="B835" s="4" t="s">
        <v>2767</v>
      </c>
      <c r="C835" s="4" t="s">
        <v>2759</v>
      </c>
      <c r="D835" s="4" t="s">
        <v>17</v>
      </c>
      <c r="E835" s="21" t="s">
        <v>328</v>
      </c>
      <c r="F835" s="21" t="s">
        <v>2768</v>
      </c>
      <c r="G835" s="4" t="s">
        <v>2769</v>
      </c>
      <c r="H835" s="4" t="s">
        <v>21</v>
      </c>
      <c r="I835" s="4">
        <v>10155</v>
      </c>
      <c r="J835" s="4" t="s">
        <v>2031</v>
      </c>
      <c r="K835" s="25">
        <v>320</v>
      </c>
      <c r="L835" s="7">
        <v>179.4409</v>
      </c>
      <c r="M835" s="27">
        <v>1</v>
      </c>
    </row>
    <row r="836" spans="1:13" ht="33" x14ac:dyDescent="0.25">
      <c r="A836" s="3" t="s">
        <v>2306</v>
      </c>
      <c r="B836" s="4" t="s">
        <v>2770</v>
      </c>
      <c r="C836" s="4" t="s">
        <v>2326</v>
      </c>
      <c r="D836" s="4" t="s">
        <v>17</v>
      </c>
      <c r="E836" s="21" t="s">
        <v>44</v>
      </c>
      <c r="F836" s="21" t="s">
        <v>2771</v>
      </c>
      <c r="G836" s="4" t="s">
        <v>2772</v>
      </c>
      <c r="H836" s="4" t="s">
        <v>21</v>
      </c>
      <c r="I836" s="4" t="s">
        <v>2367</v>
      </c>
      <c r="J836" s="4" t="s">
        <v>2368</v>
      </c>
      <c r="K836" s="25">
        <v>570</v>
      </c>
      <c r="L836" s="7">
        <v>458.14519999999999</v>
      </c>
      <c r="M836" s="27">
        <v>1</v>
      </c>
    </row>
    <row r="837" spans="1:13" ht="33" x14ac:dyDescent="0.25">
      <c r="A837" s="3" t="s">
        <v>2306</v>
      </c>
      <c r="B837" s="4" t="s">
        <v>2770</v>
      </c>
      <c r="C837" s="4" t="s">
        <v>2326</v>
      </c>
      <c r="D837" s="4" t="s">
        <v>17</v>
      </c>
      <c r="E837" s="21" t="s">
        <v>44</v>
      </c>
      <c r="F837" s="21" t="s">
        <v>2773</v>
      </c>
      <c r="G837" s="4" t="s">
        <v>2774</v>
      </c>
      <c r="H837" s="4" t="s">
        <v>21</v>
      </c>
      <c r="I837" s="4" t="s">
        <v>2367</v>
      </c>
      <c r="J837" s="4" t="s">
        <v>2368</v>
      </c>
      <c r="K837" s="25">
        <v>570</v>
      </c>
      <c r="L837" s="7">
        <v>458.14519999999999</v>
      </c>
      <c r="M837" s="27">
        <v>1</v>
      </c>
    </row>
    <row r="838" spans="1:13" ht="33" x14ac:dyDescent="0.25">
      <c r="A838" s="3" t="s">
        <v>2306</v>
      </c>
      <c r="B838" s="4" t="s">
        <v>2770</v>
      </c>
      <c r="C838" s="4" t="s">
        <v>2326</v>
      </c>
      <c r="D838" s="4" t="s">
        <v>17</v>
      </c>
      <c r="E838" s="21" t="s">
        <v>44</v>
      </c>
      <c r="F838" s="21" t="s">
        <v>2775</v>
      </c>
      <c r="G838" s="4" t="s">
        <v>2776</v>
      </c>
      <c r="H838" s="4" t="s">
        <v>21</v>
      </c>
      <c r="I838" s="4" t="s">
        <v>2367</v>
      </c>
      <c r="J838" s="4" t="s">
        <v>2368</v>
      </c>
      <c r="K838" s="25">
        <v>570</v>
      </c>
      <c r="L838" s="7">
        <v>458.14519999999999</v>
      </c>
      <c r="M838" s="27">
        <v>1</v>
      </c>
    </row>
    <row r="839" spans="1:13" ht="33" x14ac:dyDescent="0.25">
      <c r="A839" s="3" t="s">
        <v>2306</v>
      </c>
      <c r="B839" s="4" t="s">
        <v>2770</v>
      </c>
      <c r="C839" s="4" t="s">
        <v>2326</v>
      </c>
      <c r="D839" s="4" t="s">
        <v>17</v>
      </c>
      <c r="E839" s="21" t="s">
        <v>44</v>
      </c>
      <c r="F839" s="21" t="s">
        <v>2777</v>
      </c>
      <c r="G839" s="4" t="s">
        <v>2778</v>
      </c>
      <c r="H839" s="4" t="s">
        <v>21</v>
      </c>
      <c r="I839" s="4" t="s">
        <v>2367</v>
      </c>
      <c r="J839" s="4" t="s">
        <v>2368</v>
      </c>
      <c r="K839" s="25">
        <v>570</v>
      </c>
      <c r="L839" s="7">
        <v>458.14519999999999</v>
      </c>
      <c r="M839" s="27">
        <v>1</v>
      </c>
    </row>
    <row r="840" spans="1:13" ht="33" x14ac:dyDescent="0.25">
      <c r="A840" s="3" t="s">
        <v>2306</v>
      </c>
      <c r="B840" s="4" t="s">
        <v>2770</v>
      </c>
      <c r="C840" s="4" t="s">
        <v>2326</v>
      </c>
      <c r="D840" s="4" t="s">
        <v>17</v>
      </c>
      <c r="E840" s="21" t="s">
        <v>44</v>
      </c>
      <c r="F840" s="21" t="s">
        <v>2779</v>
      </c>
      <c r="G840" s="4" t="s">
        <v>2780</v>
      </c>
      <c r="H840" s="4" t="s">
        <v>21</v>
      </c>
      <c r="I840" s="4" t="s">
        <v>2367</v>
      </c>
      <c r="J840" s="4" t="s">
        <v>2368</v>
      </c>
      <c r="K840" s="25">
        <v>570</v>
      </c>
      <c r="L840" s="7">
        <v>458.14519999999999</v>
      </c>
      <c r="M840" s="27">
        <v>1</v>
      </c>
    </row>
    <row r="841" spans="1:13" ht="33" x14ac:dyDescent="0.25">
      <c r="A841" s="3" t="s">
        <v>2306</v>
      </c>
      <c r="B841" s="4" t="s">
        <v>2770</v>
      </c>
      <c r="C841" s="4" t="s">
        <v>2326</v>
      </c>
      <c r="D841" s="4" t="s">
        <v>17</v>
      </c>
      <c r="E841" s="21" t="s">
        <v>44</v>
      </c>
      <c r="F841" s="21" t="s">
        <v>2781</v>
      </c>
      <c r="G841" s="4" t="s">
        <v>2782</v>
      </c>
      <c r="H841" s="4" t="s">
        <v>21</v>
      </c>
      <c r="I841" s="4" t="s">
        <v>2367</v>
      </c>
      <c r="J841" s="4" t="s">
        <v>2368</v>
      </c>
      <c r="K841" s="25">
        <v>570</v>
      </c>
      <c r="L841" s="7">
        <v>458.14519999999999</v>
      </c>
      <c r="M841" s="27">
        <v>1</v>
      </c>
    </row>
    <row r="842" spans="1:13" ht="33" x14ac:dyDescent="0.25">
      <c r="A842" s="3" t="s">
        <v>2306</v>
      </c>
      <c r="B842" s="4" t="s">
        <v>2770</v>
      </c>
      <c r="C842" s="4" t="s">
        <v>2326</v>
      </c>
      <c r="D842" s="4" t="s">
        <v>17</v>
      </c>
      <c r="E842" s="21" t="s">
        <v>44</v>
      </c>
      <c r="F842" s="21" t="s">
        <v>2783</v>
      </c>
      <c r="G842" s="4" t="s">
        <v>2784</v>
      </c>
      <c r="H842" s="4" t="s">
        <v>21</v>
      </c>
      <c r="I842" s="4" t="s">
        <v>2367</v>
      </c>
      <c r="J842" s="4" t="s">
        <v>2368</v>
      </c>
      <c r="K842" s="25">
        <v>570</v>
      </c>
      <c r="L842" s="7">
        <v>458.14519999999999</v>
      </c>
      <c r="M842" s="27">
        <v>1</v>
      </c>
    </row>
    <row r="843" spans="1:13" ht="33" x14ac:dyDescent="0.25">
      <c r="A843" s="3" t="s">
        <v>2306</v>
      </c>
      <c r="B843" s="4" t="s">
        <v>2770</v>
      </c>
      <c r="C843" s="4" t="s">
        <v>2326</v>
      </c>
      <c r="D843" s="4" t="s">
        <v>17</v>
      </c>
      <c r="E843" s="21" t="s">
        <v>44</v>
      </c>
      <c r="F843" s="21" t="s">
        <v>2785</v>
      </c>
      <c r="G843" s="4" t="s">
        <v>2786</v>
      </c>
      <c r="H843" s="4" t="s">
        <v>21</v>
      </c>
      <c r="I843" s="4" t="s">
        <v>2367</v>
      </c>
      <c r="J843" s="4" t="s">
        <v>2368</v>
      </c>
      <c r="K843" s="25">
        <v>570</v>
      </c>
      <c r="L843" s="7">
        <v>458.14519999999999</v>
      </c>
      <c r="M843" s="27">
        <v>1</v>
      </c>
    </row>
    <row r="844" spans="1:13" ht="33" x14ac:dyDescent="0.25">
      <c r="A844" s="3" t="s">
        <v>2306</v>
      </c>
      <c r="B844" s="4" t="s">
        <v>2770</v>
      </c>
      <c r="C844" s="4" t="s">
        <v>2326</v>
      </c>
      <c r="D844" s="4" t="s">
        <v>17</v>
      </c>
      <c r="E844" s="21" t="s">
        <v>44</v>
      </c>
      <c r="F844" s="21" t="s">
        <v>2787</v>
      </c>
      <c r="G844" s="4" t="s">
        <v>2788</v>
      </c>
      <c r="H844" s="4" t="s">
        <v>21</v>
      </c>
      <c r="I844" s="4" t="s">
        <v>2367</v>
      </c>
      <c r="J844" s="4" t="s">
        <v>2368</v>
      </c>
      <c r="K844" s="25">
        <v>570</v>
      </c>
      <c r="L844" s="7">
        <v>458.14519999999999</v>
      </c>
      <c r="M844" s="27">
        <v>1</v>
      </c>
    </row>
    <row r="845" spans="1:13" ht="33" x14ac:dyDescent="0.25">
      <c r="A845" s="3" t="s">
        <v>2306</v>
      </c>
      <c r="B845" s="4" t="s">
        <v>2770</v>
      </c>
      <c r="C845" s="4" t="s">
        <v>2326</v>
      </c>
      <c r="D845" s="4" t="s">
        <v>17</v>
      </c>
      <c r="E845" s="21" t="s">
        <v>44</v>
      </c>
      <c r="F845" s="21" t="s">
        <v>2789</v>
      </c>
      <c r="G845" s="4" t="s">
        <v>2790</v>
      </c>
      <c r="H845" s="4" t="s">
        <v>21</v>
      </c>
      <c r="I845" s="4" t="s">
        <v>2367</v>
      </c>
      <c r="J845" s="4" t="s">
        <v>2368</v>
      </c>
      <c r="K845" s="25">
        <v>570</v>
      </c>
      <c r="L845" s="7">
        <v>458.14519999999999</v>
      </c>
      <c r="M845" s="27">
        <v>1</v>
      </c>
    </row>
    <row r="846" spans="1:13" ht="33" x14ac:dyDescent="0.25">
      <c r="A846" s="3" t="s">
        <v>2306</v>
      </c>
      <c r="B846" s="4" t="s">
        <v>2770</v>
      </c>
      <c r="C846" s="4" t="s">
        <v>2326</v>
      </c>
      <c r="D846" s="4" t="s">
        <v>17</v>
      </c>
      <c r="E846" s="21" t="s">
        <v>44</v>
      </c>
      <c r="F846" s="21" t="s">
        <v>2791</v>
      </c>
      <c r="G846" s="4" t="s">
        <v>2792</v>
      </c>
      <c r="H846" s="4" t="s">
        <v>21</v>
      </c>
      <c r="I846" s="4" t="s">
        <v>2367</v>
      </c>
      <c r="J846" s="4" t="s">
        <v>2368</v>
      </c>
      <c r="K846" s="25">
        <v>570</v>
      </c>
      <c r="L846" s="7">
        <v>458.14519999999999</v>
      </c>
      <c r="M846" s="27">
        <v>1</v>
      </c>
    </row>
    <row r="847" spans="1:13" ht="33" x14ac:dyDescent="0.25">
      <c r="A847" s="3" t="s">
        <v>2306</v>
      </c>
      <c r="B847" s="4" t="s">
        <v>2770</v>
      </c>
      <c r="C847" s="4" t="s">
        <v>2326</v>
      </c>
      <c r="D847" s="4" t="s">
        <v>17</v>
      </c>
      <c r="E847" s="21" t="s">
        <v>44</v>
      </c>
      <c r="F847" s="21" t="s">
        <v>2793</v>
      </c>
      <c r="G847" s="4" t="s">
        <v>2794</v>
      </c>
      <c r="H847" s="4" t="s">
        <v>21</v>
      </c>
      <c r="I847" s="4" t="s">
        <v>2367</v>
      </c>
      <c r="J847" s="4" t="s">
        <v>2368</v>
      </c>
      <c r="K847" s="25">
        <v>570</v>
      </c>
      <c r="L847" s="7">
        <v>458.14519999999999</v>
      </c>
      <c r="M847" s="27">
        <v>1</v>
      </c>
    </row>
    <row r="848" spans="1:13" ht="33" x14ac:dyDescent="0.25">
      <c r="A848" s="3" t="s">
        <v>2306</v>
      </c>
      <c r="B848" s="4" t="s">
        <v>2770</v>
      </c>
      <c r="C848" s="4" t="s">
        <v>2326</v>
      </c>
      <c r="D848" s="4" t="s">
        <v>17</v>
      </c>
      <c r="E848" s="21" t="s">
        <v>44</v>
      </c>
      <c r="F848" s="21" t="s">
        <v>2795</v>
      </c>
      <c r="G848" s="4" t="s">
        <v>2796</v>
      </c>
      <c r="H848" s="4" t="s">
        <v>21</v>
      </c>
      <c r="I848" s="4" t="s">
        <v>2367</v>
      </c>
      <c r="J848" s="4" t="s">
        <v>2368</v>
      </c>
      <c r="K848" s="25">
        <v>570</v>
      </c>
      <c r="L848" s="7">
        <v>458.14519999999999</v>
      </c>
      <c r="M848" s="27">
        <v>1</v>
      </c>
    </row>
    <row r="849" spans="1:13" ht="33" x14ac:dyDescent="0.25">
      <c r="A849" s="3" t="s">
        <v>2306</v>
      </c>
      <c r="B849" s="4" t="s">
        <v>2770</v>
      </c>
      <c r="C849" s="4" t="s">
        <v>2326</v>
      </c>
      <c r="D849" s="4" t="s">
        <v>17</v>
      </c>
      <c r="E849" s="21" t="s">
        <v>44</v>
      </c>
      <c r="F849" s="21" t="s">
        <v>2797</v>
      </c>
      <c r="G849" s="4" t="s">
        <v>2798</v>
      </c>
      <c r="H849" s="4" t="s">
        <v>21</v>
      </c>
      <c r="I849" s="4" t="s">
        <v>2367</v>
      </c>
      <c r="J849" s="4" t="s">
        <v>2368</v>
      </c>
      <c r="K849" s="25">
        <v>570</v>
      </c>
      <c r="L849" s="7">
        <v>459.21769999999998</v>
      </c>
      <c r="M849" s="27">
        <v>1</v>
      </c>
    </row>
    <row r="850" spans="1:13" ht="33" x14ac:dyDescent="0.25">
      <c r="A850" s="3" t="s">
        <v>2306</v>
      </c>
      <c r="B850" s="4" t="s">
        <v>2770</v>
      </c>
      <c r="C850" s="4" t="s">
        <v>2326</v>
      </c>
      <c r="D850" s="4" t="s">
        <v>17</v>
      </c>
      <c r="E850" s="21" t="s">
        <v>44</v>
      </c>
      <c r="F850" s="21" t="s">
        <v>2799</v>
      </c>
      <c r="G850" s="4" t="s">
        <v>2800</v>
      </c>
      <c r="H850" s="4" t="s">
        <v>21</v>
      </c>
      <c r="I850" s="4" t="s">
        <v>2367</v>
      </c>
      <c r="J850" s="4" t="s">
        <v>2368</v>
      </c>
      <c r="K850" s="25">
        <v>570</v>
      </c>
      <c r="L850" s="7">
        <v>458.14519999999999</v>
      </c>
      <c r="M850" s="27">
        <v>1</v>
      </c>
    </row>
    <row r="851" spans="1:13" ht="33" x14ac:dyDescent="0.25">
      <c r="A851" s="3" t="s">
        <v>2306</v>
      </c>
      <c r="B851" s="4" t="s">
        <v>2770</v>
      </c>
      <c r="C851" s="4" t="s">
        <v>2326</v>
      </c>
      <c r="D851" s="4" t="s">
        <v>17</v>
      </c>
      <c r="E851" s="21" t="s">
        <v>44</v>
      </c>
      <c r="F851" s="21" t="s">
        <v>2801</v>
      </c>
      <c r="G851" s="4" t="s">
        <v>2802</v>
      </c>
      <c r="H851" s="4" t="s">
        <v>21</v>
      </c>
      <c r="I851" s="4" t="s">
        <v>2367</v>
      </c>
      <c r="J851" s="4" t="s">
        <v>2368</v>
      </c>
      <c r="K851" s="25">
        <v>570</v>
      </c>
      <c r="L851" s="7">
        <v>458.14519999999999</v>
      </c>
      <c r="M851" s="27">
        <v>1</v>
      </c>
    </row>
    <row r="852" spans="1:13" ht="33" x14ac:dyDescent="0.25">
      <c r="A852" s="3" t="s">
        <v>2306</v>
      </c>
      <c r="B852" s="4" t="s">
        <v>2770</v>
      </c>
      <c r="C852" s="4" t="s">
        <v>2326</v>
      </c>
      <c r="D852" s="4" t="s">
        <v>17</v>
      </c>
      <c r="E852" s="21" t="s">
        <v>44</v>
      </c>
      <c r="F852" s="21" t="s">
        <v>2803</v>
      </c>
      <c r="G852" s="4" t="s">
        <v>2804</v>
      </c>
      <c r="H852" s="4" t="s">
        <v>21</v>
      </c>
      <c r="I852" s="4" t="s">
        <v>2367</v>
      </c>
      <c r="J852" s="4" t="s">
        <v>2368</v>
      </c>
      <c r="K852" s="25">
        <v>570</v>
      </c>
      <c r="L852" s="7">
        <v>458.14519999999999</v>
      </c>
      <c r="M852" s="27">
        <v>1</v>
      </c>
    </row>
    <row r="853" spans="1:13" ht="33" x14ac:dyDescent="0.25">
      <c r="A853" s="3" t="s">
        <v>2306</v>
      </c>
      <c r="B853" s="4" t="s">
        <v>2770</v>
      </c>
      <c r="C853" s="4" t="s">
        <v>2326</v>
      </c>
      <c r="D853" s="4" t="s">
        <v>17</v>
      </c>
      <c r="E853" s="21" t="s">
        <v>44</v>
      </c>
      <c r="F853" s="21" t="s">
        <v>2805</v>
      </c>
      <c r="G853" s="4" t="s">
        <v>2806</v>
      </c>
      <c r="H853" s="4" t="s">
        <v>21</v>
      </c>
      <c r="I853" s="4" t="s">
        <v>2367</v>
      </c>
      <c r="J853" s="4" t="s">
        <v>2368</v>
      </c>
      <c r="K853" s="25">
        <v>570</v>
      </c>
      <c r="L853" s="7">
        <v>459.21769999999998</v>
      </c>
      <c r="M853" s="27">
        <v>1</v>
      </c>
    </row>
    <row r="854" spans="1:13" ht="33" x14ac:dyDescent="0.25">
      <c r="A854" s="3" t="s">
        <v>2306</v>
      </c>
      <c r="B854" s="4" t="s">
        <v>2770</v>
      </c>
      <c r="C854" s="4" t="s">
        <v>2326</v>
      </c>
      <c r="D854" s="4" t="s">
        <v>17</v>
      </c>
      <c r="E854" s="21" t="s">
        <v>44</v>
      </c>
      <c r="F854" s="21" t="s">
        <v>2807</v>
      </c>
      <c r="G854" s="4" t="s">
        <v>2808</v>
      </c>
      <c r="H854" s="4" t="s">
        <v>21</v>
      </c>
      <c r="I854" s="4" t="s">
        <v>2367</v>
      </c>
      <c r="J854" s="4" t="s">
        <v>2368</v>
      </c>
      <c r="K854" s="25">
        <v>570</v>
      </c>
      <c r="L854" s="7">
        <v>458.14519999999999</v>
      </c>
      <c r="M854" s="27">
        <v>1</v>
      </c>
    </row>
    <row r="855" spans="1:13" ht="33" x14ac:dyDescent="0.25">
      <c r="A855" s="3" t="s">
        <v>2306</v>
      </c>
      <c r="B855" s="4" t="s">
        <v>2770</v>
      </c>
      <c r="C855" s="4" t="s">
        <v>2326</v>
      </c>
      <c r="D855" s="4" t="s">
        <v>17</v>
      </c>
      <c r="E855" s="21" t="s">
        <v>44</v>
      </c>
      <c r="F855" s="21" t="s">
        <v>2809</v>
      </c>
      <c r="G855" s="4" t="s">
        <v>2810</v>
      </c>
      <c r="H855" s="4" t="s">
        <v>21</v>
      </c>
      <c r="I855" s="4" t="s">
        <v>2367</v>
      </c>
      <c r="J855" s="4" t="s">
        <v>2368</v>
      </c>
      <c r="K855" s="25">
        <v>570</v>
      </c>
      <c r="L855" s="7">
        <v>458.14519999999999</v>
      </c>
      <c r="M855" s="27">
        <v>1</v>
      </c>
    </row>
    <row r="856" spans="1:13" ht="33" x14ac:dyDescent="0.25">
      <c r="A856" s="3" t="s">
        <v>2306</v>
      </c>
      <c r="B856" s="4" t="s">
        <v>2770</v>
      </c>
      <c r="C856" s="4" t="s">
        <v>2326</v>
      </c>
      <c r="D856" s="4" t="s">
        <v>17</v>
      </c>
      <c r="E856" s="21" t="s">
        <v>44</v>
      </c>
      <c r="F856" s="21" t="s">
        <v>2811</v>
      </c>
      <c r="G856" s="4" t="s">
        <v>2812</v>
      </c>
      <c r="H856" s="4" t="s">
        <v>21</v>
      </c>
      <c r="I856" s="4" t="s">
        <v>2367</v>
      </c>
      <c r="J856" s="4" t="s">
        <v>2368</v>
      </c>
      <c r="K856" s="25">
        <v>570</v>
      </c>
      <c r="L856" s="7">
        <v>458.14519999999999</v>
      </c>
      <c r="M856" s="27">
        <v>1</v>
      </c>
    </row>
    <row r="857" spans="1:13" ht="33" x14ac:dyDescent="0.25">
      <c r="A857" s="3" t="s">
        <v>2306</v>
      </c>
      <c r="B857" s="4" t="s">
        <v>2770</v>
      </c>
      <c r="C857" s="4" t="s">
        <v>2326</v>
      </c>
      <c r="D857" s="4" t="s">
        <v>17</v>
      </c>
      <c r="E857" s="21" t="s">
        <v>44</v>
      </c>
      <c r="F857" s="21" t="s">
        <v>2813</v>
      </c>
      <c r="G857" s="4" t="s">
        <v>2814</v>
      </c>
      <c r="H857" s="4" t="s">
        <v>21</v>
      </c>
      <c r="I857" s="4" t="s">
        <v>2367</v>
      </c>
      <c r="J857" s="4" t="s">
        <v>2368</v>
      </c>
      <c r="K857" s="25">
        <v>570</v>
      </c>
      <c r="L857" s="7">
        <v>458.14519999999999</v>
      </c>
      <c r="M857" s="27">
        <v>1</v>
      </c>
    </row>
    <row r="858" spans="1:13" ht="16.5" x14ac:dyDescent="0.25">
      <c r="A858" s="3" t="s">
        <v>2306</v>
      </c>
      <c r="B858" s="4" t="s">
        <v>2815</v>
      </c>
      <c r="C858" s="4" t="s">
        <v>2401</v>
      </c>
      <c r="D858" s="4" t="s">
        <v>17</v>
      </c>
      <c r="E858" s="21" t="s">
        <v>59</v>
      </c>
      <c r="F858" s="21" t="s">
        <v>2816</v>
      </c>
      <c r="G858" s="4" t="s">
        <v>2817</v>
      </c>
      <c r="H858" s="4" t="s">
        <v>54</v>
      </c>
      <c r="I858" s="4">
        <v>216</v>
      </c>
      <c r="J858" s="4" t="s">
        <v>2818</v>
      </c>
      <c r="K858" s="25">
        <v>800</v>
      </c>
      <c r="L858" s="7">
        <v>438.7097</v>
      </c>
      <c r="M858" s="27">
        <v>1</v>
      </c>
    </row>
    <row r="859" spans="1:13" ht="16.5" x14ac:dyDescent="0.25">
      <c r="A859" s="3" t="s">
        <v>2306</v>
      </c>
      <c r="B859" s="4" t="s">
        <v>2815</v>
      </c>
      <c r="C859" s="4" t="s">
        <v>2401</v>
      </c>
      <c r="D859" s="4" t="s">
        <v>17</v>
      </c>
      <c r="E859" s="21" t="s">
        <v>59</v>
      </c>
      <c r="F859" s="21" t="s">
        <v>2819</v>
      </c>
      <c r="G859" s="4" t="s">
        <v>2820</v>
      </c>
      <c r="H859" s="4" t="s">
        <v>54</v>
      </c>
      <c r="I859" s="4">
        <v>216</v>
      </c>
      <c r="J859" s="4" t="s">
        <v>2818</v>
      </c>
      <c r="K859" s="25">
        <v>800</v>
      </c>
      <c r="L859" s="7">
        <v>438.7097</v>
      </c>
      <c r="M859" s="27">
        <v>1</v>
      </c>
    </row>
    <row r="860" spans="1:13" ht="16.5" x14ac:dyDescent="0.25">
      <c r="A860" s="3" t="s">
        <v>2306</v>
      </c>
      <c r="B860" s="4" t="s">
        <v>2815</v>
      </c>
      <c r="C860" s="4" t="s">
        <v>2401</v>
      </c>
      <c r="D860" s="4" t="s">
        <v>17</v>
      </c>
      <c r="E860" s="21" t="s">
        <v>59</v>
      </c>
      <c r="F860" s="21" t="s">
        <v>2821</v>
      </c>
      <c r="G860" s="4" t="s">
        <v>2822</v>
      </c>
      <c r="H860" s="4" t="s">
        <v>54</v>
      </c>
      <c r="I860" s="4">
        <v>216</v>
      </c>
      <c r="J860" s="4" t="s">
        <v>2818</v>
      </c>
      <c r="K860" s="25">
        <v>800</v>
      </c>
      <c r="L860" s="7">
        <v>438.7097</v>
      </c>
      <c r="M860" s="27">
        <v>1</v>
      </c>
    </row>
    <row r="861" spans="1:13" ht="16.5" x14ac:dyDescent="0.25">
      <c r="A861" s="3" t="s">
        <v>2306</v>
      </c>
      <c r="B861" s="4" t="s">
        <v>2815</v>
      </c>
      <c r="C861" s="4" t="s">
        <v>2401</v>
      </c>
      <c r="D861" s="4" t="s">
        <v>17</v>
      </c>
      <c r="E861" s="21" t="s">
        <v>59</v>
      </c>
      <c r="F861" s="21" t="s">
        <v>2823</v>
      </c>
      <c r="G861" s="4" t="s">
        <v>2824</v>
      </c>
      <c r="H861" s="4" t="s">
        <v>54</v>
      </c>
      <c r="I861" s="4">
        <v>216</v>
      </c>
      <c r="J861" s="4" t="s">
        <v>2818</v>
      </c>
      <c r="K861" s="25">
        <v>800</v>
      </c>
      <c r="L861" s="7">
        <v>438.7097</v>
      </c>
      <c r="M861" s="27">
        <v>1</v>
      </c>
    </row>
    <row r="862" spans="1:13" ht="16.5" x14ac:dyDescent="0.25">
      <c r="A862" s="3" t="s">
        <v>2306</v>
      </c>
      <c r="B862" s="4" t="s">
        <v>2815</v>
      </c>
      <c r="C862" s="4" t="s">
        <v>2401</v>
      </c>
      <c r="D862" s="4" t="s">
        <v>17</v>
      </c>
      <c r="E862" s="21" t="s">
        <v>59</v>
      </c>
      <c r="F862" s="21" t="s">
        <v>2825</v>
      </c>
      <c r="G862" s="4" t="s">
        <v>2826</v>
      </c>
      <c r="H862" s="4" t="s">
        <v>54</v>
      </c>
      <c r="I862" s="4">
        <v>216</v>
      </c>
      <c r="J862" s="4" t="s">
        <v>2818</v>
      </c>
      <c r="K862" s="25">
        <v>800</v>
      </c>
      <c r="L862" s="7">
        <v>438.7097</v>
      </c>
      <c r="M862" s="27">
        <v>1</v>
      </c>
    </row>
    <row r="863" spans="1:13" ht="16.5" x14ac:dyDescent="0.25">
      <c r="A863" s="3" t="s">
        <v>2306</v>
      </c>
      <c r="B863" s="4" t="s">
        <v>2815</v>
      </c>
      <c r="C863" s="4" t="s">
        <v>2401</v>
      </c>
      <c r="D863" s="4" t="s">
        <v>17</v>
      </c>
      <c r="E863" s="21" t="s">
        <v>59</v>
      </c>
      <c r="F863" s="21" t="s">
        <v>2827</v>
      </c>
      <c r="G863" s="4" t="s">
        <v>2828</v>
      </c>
      <c r="H863" s="4" t="s">
        <v>54</v>
      </c>
      <c r="I863" s="4">
        <v>216</v>
      </c>
      <c r="J863" s="4" t="s">
        <v>2818</v>
      </c>
      <c r="K863" s="25">
        <v>800</v>
      </c>
      <c r="L863" s="7">
        <v>438.7097</v>
      </c>
      <c r="M863" s="27">
        <v>1</v>
      </c>
    </row>
    <row r="864" spans="1:13" ht="16.5" x14ac:dyDescent="0.25">
      <c r="A864" s="3" t="s">
        <v>2306</v>
      </c>
      <c r="B864" s="4" t="s">
        <v>2815</v>
      </c>
      <c r="C864" s="4" t="s">
        <v>2401</v>
      </c>
      <c r="D864" s="4" t="s">
        <v>17</v>
      </c>
      <c r="E864" s="21" t="s">
        <v>59</v>
      </c>
      <c r="F864" s="21" t="s">
        <v>2829</v>
      </c>
      <c r="G864" s="4" t="s">
        <v>2830</v>
      </c>
      <c r="H864" s="4" t="s">
        <v>54</v>
      </c>
      <c r="I864" s="4">
        <v>216</v>
      </c>
      <c r="J864" s="4" t="s">
        <v>2818</v>
      </c>
      <c r="K864" s="25">
        <v>800</v>
      </c>
      <c r="L864" s="7">
        <v>438.7097</v>
      </c>
      <c r="M864" s="27">
        <v>1</v>
      </c>
    </row>
    <row r="865" spans="1:13" ht="16.5" x14ac:dyDescent="0.25">
      <c r="A865" s="3" t="s">
        <v>2306</v>
      </c>
      <c r="B865" s="4" t="s">
        <v>2815</v>
      </c>
      <c r="C865" s="4" t="s">
        <v>2401</v>
      </c>
      <c r="D865" s="4" t="s">
        <v>17</v>
      </c>
      <c r="E865" s="21" t="s">
        <v>59</v>
      </c>
      <c r="F865" s="21" t="s">
        <v>2831</v>
      </c>
      <c r="G865" s="4" t="s">
        <v>2832</v>
      </c>
      <c r="H865" s="4" t="s">
        <v>54</v>
      </c>
      <c r="I865" s="4">
        <v>216</v>
      </c>
      <c r="J865" s="4" t="s">
        <v>2818</v>
      </c>
      <c r="K865" s="25">
        <v>800</v>
      </c>
      <c r="L865" s="7">
        <v>438.7097</v>
      </c>
      <c r="M865" s="27">
        <v>1</v>
      </c>
    </row>
    <row r="866" spans="1:13" ht="16.5" x14ac:dyDescent="0.25">
      <c r="A866" s="3" t="s">
        <v>2306</v>
      </c>
      <c r="B866" s="4" t="s">
        <v>2815</v>
      </c>
      <c r="C866" s="4" t="s">
        <v>2401</v>
      </c>
      <c r="D866" s="4" t="s">
        <v>17</v>
      </c>
      <c r="E866" s="21" t="s">
        <v>59</v>
      </c>
      <c r="F866" s="21" t="s">
        <v>2833</v>
      </c>
      <c r="G866" s="4" t="s">
        <v>2834</v>
      </c>
      <c r="H866" s="4" t="s">
        <v>54</v>
      </c>
      <c r="I866" s="4">
        <v>216</v>
      </c>
      <c r="J866" s="4" t="s">
        <v>2818</v>
      </c>
      <c r="K866" s="25">
        <v>800</v>
      </c>
      <c r="L866" s="7">
        <v>438.7097</v>
      </c>
      <c r="M866" s="27">
        <v>1</v>
      </c>
    </row>
    <row r="867" spans="1:13" ht="24.75" x14ac:dyDescent="0.25">
      <c r="A867" s="3" t="s">
        <v>2306</v>
      </c>
      <c r="B867" s="4" t="s">
        <v>2835</v>
      </c>
      <c r="C867" s="4" t="s">
        <v>2326</v>
      </c>
      <c r="D867" s="4" t="s">
        <v>17</v>
      </c>
      <c r="E867" s="21" t="s">
        <v>44</v>
      </c>
      <c r="F867" s="21" t="s">
        <v>2836</v>
      </c>
      <c r="G867" s="4" t="s">
        <v>2837</v>
      </c>
      <c r="H867" s="4" t="s">
        <v>21</v>
      </c>
      <c r="I867" s="4" t="s">
        <v>2329</v>
      </c>
      <c r="J867" s="4" t="s">
        <v>2330</v>
      </c>
      <c r="K867" s="25">
        <v>309.5</v>
      </c>
      <c r="L867" s="7">
        <v>248.76480000000001</v>
      </c>
      <c r="M867" s="27">
        <v>1</v>
      </c>
    </row>
    <row r="868" spans="1:13" ht="24.75" x14ac:dyDescent="0.25">
      <c r="A868" s="3" t="s">
        <v>2306</v>
      </c>
      <c r="B868" s="4" t="s">
        <v>2835</v>
      </c>
      <c r="C868" s="4" t="s">
        <v>2326</v>
      </c>
      <c r="D868" s="4" t="s">
        <v>17</v>
      </c>
      <c r="E868" s="21" t="s">
        <v>44</v>
      </c>
      <c r="F868" s="21" t="s">
        <v>2838</v>
      </c>
      <c r="G868" s="4" t="s">
        <v>2839</v>
      </c>
      <c r="H868" s="4" t="s">
        <v>21</v>
      </c>
      <c r="I868" s="4" t="s">
        <v>2329</v>
      </c>
      <c r="J868" s="4" t="s">
        <v>2330</v>
      </c>
      <c r="K868" s="25">
        <v>309.5</v>
      </c>
      <c r="L868" s="7">
        <v>248.76480000000001</v>
      </c>
      <c r="M868" s="27">
        <v>1</v>
      </c>
    </row>
    <row r="869" spans="1:13" ht="24.75" x14ac:dyDescent="0.25">
      <c r="A869" s="3" t="s">
        <v>2306</v>
      </c>
      <c r="B869" s="4" t="s">
        <v>2835</v>
      </c>
      <c r="C869" s="4" t="s">
        <v>2326</v>
      </c>
      <c r="D869" s="4" t="s">
        <v>17</v>
      </c>
      <c r="E869" s="21" t="s">
        <v>44</v>
      </c>
      <c r="F869" s="21" t="s">
        <v>2840</v>
      </c>
      <c r="G869" s="4" t="s">
        <v>2841</v>
      </c>
      <c r="H869" s="4" t="s">
        <v>21</v>
      </c>
      <c r="I869" s="4" t="s">
        <v>2329</v>
      </c>
      <c r="J869" s="4" t="s">
        <v>2330</v>
      </c>
      <c r="K869" s="25">
        <v>309.5</v>
      </c>
      <c r="L869" s="7">
        <v>248.76480000000001</v>
      </c>
      <c r="M869" s="27">
        <v>1</v>
      </c>
    </row>
    <row r="870" spans="1:13" ht="24.75" x14ac:dyDescent="0.25">
      <c r="A870" s="3" t="s">
        <v>2306</v>
      </c>
      <c r="B870" s="4" t="s">
        <v>2835</v>
      </c>
      <c r="C870" s="4" t="s">
        <v>2326</v>
      </c>
      <c r="D870" s="4" t="s">
        <v>17</v>
      </c>
      <c r="E870" s="21" t="s">
        <v>44</v>
      </c>
      <c r="F870" s="21" t="s">
        <v>2842</v>
      </c>
      <c r="G870" s="4" t="s">
        <v>2843</v>
      </c>
      <c r="H870" s="4" t="s">
        <v>21</v>
      </c>
      <c r="I870" s="4" t="s">
        <v>2329</v>
      </c>
      <c r="J870" s="4" t="s">
        <v>2330</v>
      </c>
      <c r="K870" s="25">
        <v>309.5</v>
      </c>
      <c r="L870" s="7">
        <v>248.76480000000001</v>
      </c>
      <c r="M870" s="27">
        <v>1</v>
      </c>
    </row>
    <row r="871" spans="1:13" ht="24.75" x14ac:dyDescent="0.25">
      <c r="A871" s="3" t="s">
        <v>2306</v>
      </c>
      <c r="B871" s="4" t="s">
        <v>2835</v>
      </c>
      <c r="C871" s="4" t="s">
        <v>2326</v>
      </c>
      <c r="D871" s="4" t="s">
        <v>17</v>
      </c>
      <c r="E871" s="21" t="s">
        <v>44</v>
      </c>
      <c r="F871" s="21" t="s">
        <v>2844</v>
      </c>
      <c r="G871" s="4" t="s">
        <v>2845</v>
      </c>
      <c r="H871" s="4" t="s">
        <v>21</v>
      </c>
      <c r="I871" s="4" t="s">
        <v>2329</v>
      </c>
      <c r="J871" s="4" t="s">
        <v>2330</v>
      </c>
      <c r="K871" s="25">
        <v>309.5</v>
      </c>
      <c r="L871" s="7">
        <v>248.76480000000001</v>
      </c>
      <c r="M871" s="27">
        <v>1</v>
      </c>
    </row>
    <row r="872" spans="1:13" ht="24.75" x14ac:dyDescent="0.25">
      <c r="A872" s="3" t="s">
        <v>2306</v>
      </c>
      <c r="B872" s="4" t="s">
        <v>2835</v>
      </c>
      <c r="C872" s="4" t="s">
        <v>2326</v>
      </c>
      <c r="D872" s="4" t="s">
        <v>17</v>
      </c>
      <c r="E872" s="21" t="s">
        <v>44</v>
      </c>
      <c r="F872" s="21" t="s">
        <v>2846</v>
      </c>
      <c r="G872" s="4" t="s">
        <v>2847</v>
      </c>
      <c r="H872" s="4" t="s">
        <v>21</v>
      </c>
      <c r="I872" s="4" t="s">
        <v>2329</v>
      </c>
      <c r="J872" s="4" t="s">
        <v>2330</v>
      </c>
      <c r="K872" s="25">
        <v>309.5</v>
      </c>
      <c r="L872" s="7">
        <v>248.76480000000001</v>
      </c>
      <c r="M872" s="27">
        <v>1</v>
      </c>
    </row>
    <row r="873" spans="1:13" ht="24.75" x14ac:dyDescent="0.25">
      <c r="A873" s="3" t="s">
        <v>2306</v>
      </c>
      <c r="B873" s="4" t="s">
        <v>2835</v>
      </c>
      <c r="C873" s="4" t="s">
        <v>2326</v>
      </c>
      <c r="D873" s="4" t="s">
        <v>17</v>
      </c>
      <c r="E873" s="21" t="s">
        <v>44</v>
      </c>
      <c r="F873" s="21" t="s">
        <v>2848</v>
      </c>
      <c r="G873" s="4" t="s">
        <v>2849</v>
      </c>
      <c r="H873" s="4" t="s">
        <v>21</v>
      </c>
      <c r="I873" s="4" t="s">
        <v>2329</v>
      </c>
      <c r="J873" s="4" t="s">
        <v>2330</v>
      </c>
      <c r="K873" s="25">
        <v>309.5</v>
      </c>
      <c r="L873" s="7">
        <v>248.76480000000001</v>
      </c>
      <c r="M873" s="27">
        <v>1</v>
      </c>
    </row>
    <row r="874" spans="1:13" ht="24.75" x14ac:dyDescent="0.25">
      <c r="A874" s="3" t="s">
        <v>2306</v>
      </c>
      <c r="B874" s="4" t="s">
        <v>2835</v>
      </c>
      <c r="C874" s="4" t="s">
        <v>2326</v>
      </c>
      <c r="D874" s="4" t="s">
        <v>17</v>
      </c>
      <c r="E874" s="21" t="s">
        <v>44</v>
      </c>
      <c r="F874" s="21" t="s">
        <v>2850</v>
      </c>
      <c r="G874" s="4" t="s">
        <v>2851</v>
      </c>
      <c r="H874" s="4" t="s">
        <v>21</v>
      </c>
      <c r="I874" s="4" t="s">
        <v>2329</v>
      </c>
      <c r="J874" s="4" t="s">
        <v>2330</v>
      </c>
      <c r="K874" s="25">
        <v>309.5</v>
      </c>
      <c r="L874" s="7">
        <v>248.76480000000001</v>
      </c>
      <c r="M874" s="27">
        <v>1</v>
      </c>
    </row>
    <row r="875" spans="1:13" ht="24.75" x14ac:dyDescent="0.25">
      <c r="A875" s="3" t="s">
        <v>2306</v>
      </c>
      <c r="B875" s="4" t="s">
        <v>2835</v>
      </c>
      <c r="C875" s="4" t="s">
        <v>2326</v>
      </c>
      <c r="D875" s="4" t="s">
        <v>17</v>
      </c>
      <c r="E875" s="21" t="s">
        <v>44</v>
      </c>
      <c r="F875" s="21" t="s">
        <v>2852</v>
      </c>
      <c r="G875" s="4" t="s">
        <v>2853</v>
      </c>
      <c r="H875" s="4" t="s">
        <v>21</v>
      </c>
      <c r="I875" s="4" t="s">
        <v>2329</v>
      </c>
      <c r="J875" s="4" t="s">
        <v>2330</v>
      </c>
      <c r="K875" s="25">
        <v>309.5</v>
      </c>
      <c r="L875" s="7">
        <v>248.76480000000001</v>
      </c>
      <c r="M875" s="27">
        <v>1</v>
      </c>
    </row>
    <row r="876" spans="1:13" ht="24.75" x14ac:dyDescent="0.25">
      <c r="A876" s="3" t="s">
        <v>2306</v>
      </c>
      <c r="B876" s="4" t="s">
        <v>2835</v>
      </c>
      <c r="C876" s="4" t="s">
        <v>2326</v>
      </c>
      <c r="D876" s="4" t="s">
        <v>17</v>
      </c>
      <c r="E876" s="21" t="s">
        <v>44</v>
      </c>
      <c r="F876" s="21" t="s">
        <v>2854</v>
      </c>
      <c r="G876" s="4" t="s">
        <v>2855</v>
      </c>
      <c r="H876" s="4" t="s">
        <v>21</v>
      </c>
      <c r="I876" s="4" t="s">
        <v>2329</v>
      </c>
      <c r="J876" s="4" t="s">
        <v>2330</v>
      </c>
      <c r="K876" s="25">
        <v>309.5</v>
      </c>
      <c r="L876" s="7">
        <v>248.76480000000001</v>
      </c>
      <c r="M876" s="27">
        <v>1</v>
      </c>
    </row>
    <row r="877" spans="1:13" ht="24.75" x14ac:dyDescent="0.25">
      <c r="A877" s="3" t="s">
        <v>2306</v>
      </c>
      <c r="B877" s="4" t="s">
        <v>2835</v>
      </c>
      <c r="C877" s="4" t="s">
        <v>2326</v>
      </c>
      <c r="D877" s="4" t="s">
        <v>17</v>
      </c>
      <c r="E877" s="21" t="s">
        <v>44</v>
      </c>
      <c r="F877" s="21" t="s">
        <v>2856</v>
      </c>
      <c r="G877" s="4" t="s">
        <v>2857</v>
      </c>
      <c r="H877" s="4" t="s">
        <v>21</v>
      </c>
      <c r="I877" s="4" t="s">
        <v>2329</v>
      </c>
      <c r="J877" s="4" t="s">
        <v>2330</v>
      </c>
      <c r="K877" s="25">
        <v>309.5</v>
      </c>
      <c r="L877" s="7">
        <v>248.76480000000001</v>
      </c>
      <c r="M877" s="27">
        <v>1</v>
      </c>
    </row>
    <row r="878" spans="1:13" ht="24.75" x14ac:dyDescent="0.25">
      <c r="A878" s="3" t="s">
        <v>2306</v>
      </c>
      <c r="B878" s="4" t="s">
        <v>2835</v>
      </c>
      <c r="C878" s="4" t="s">
        <v>2326</v>
      </c>
      <c r="D878" s="4" t="s">
        <v>17</v>
      </c>
      <c r="E878" s="21" t="s">
        <v>44</v>
      </c>
      <c r="F878" s="21" t="s">
        <v>2858</v>
      </c>
      <c r="G878" s="4" t="s">
        <v>2859</v>
      </c>
      <c r="H878" s="4" t="s">
        <v>21</v>
      </c>
      <c r="I878" s="4" t="s">
        <v>2329</v>
      </c>
      <c r="J878" s="4" t="s">
        <v>2330</v>
      </c>
      <c r="K878" s="25">
        <v>309.5</v>
      </c>
      <c r="L878" s="7">
        <v>248.76480000000001</v>
      </c>
      <c r="M878" s="27">
        <v>1</v>
      </c>
    </row>
    <row r="879" spans="1:13" ht="24.75" x14ac:dyDescent="0.25">
      <c r="A879" s="3" t="s">
        <v>2306</v>
      </c>
      <c r="B879" s="4" t="s">
        <v>2835</v>
      </c>
      <c r="C879" s="4" t="s">
        <v>2326</v>
      </c>
      <c r="D879" s="4" t="s">
        <v>17</v>
      </c>
      <c r="E879" s="21" t="s">
        <v>44</v>
      </c>
      <c r="F879" s="21" t="s">
        <v>2860</v>
      </c>
      <c r="G879" s="4" t="s">
        <v>2861</v>
      </c>
      <c r="H879" s="4" t="s">
        <v>21</v>
      </c>
      <c r="I879" s="4" t="s">
        <v>2329</v>
      </c>
      <c r="J879" s="4" t="s">
        <v>2330</v>
      </c>
      <c r="K879" s="25">
        <v>309.5</v>
      </c>
      <c r="L879" s="7">
        <v>248.76480000000001</v>
      </c>
      <c r="M879" s="27">
        <v>1</v>
      </c>
    </row>
    <row r="880" spans="1:13" ht="24.75" x14ac:dyDescent="0.25">
      <c r="A880" s="3" t="s">
        <v>2306</v>
      </c>
      <c r="B880" s="4" t="s">
        <v>2835</v>
      </c>
      <c r="C880" s="4" t="s">
        <v>2326</v>
      </c>
      <c r="D880" s="4" t="s">
        <v>17</v>
      </c>
      <c r="E880" s="21" t="s">
        <v>44</v>
      </c>
      <c r="F880" s="21" t="s">
        <v>2862</v>
      </c>
      <c r="G880" s="4" t="s">
        <v>2863</v>
      </c>
      <c r="H880" s="4" t="s">
        <v>21</v>
      </c>
      <c r="I880" s="4" t="s">
        <v>2329</v>
      </c>
      <c r="J880" s="4" t="s">
        <v>2330</v>
      </c>
      <c r="K880" s="25">
        <v>309.5</v>
      </c>
      <c r="L880" s="7">
        <v>248.76480000000001</v>
      </c>
      <c r="M880" s="27">
        <v>1</v>
      </c>
    </row>
    <row r="881" spans="1:13" ht="24.75" x14ac:dyDescent="0.25">
      <c r="A881" s="3" t="s">
        <v>2306</v>
      </c>
      <c r="B881" s="4" t="s">
        <v>2835</v>
      </c>
      <c r="C881" s="4" t="s">
        <v>2326</v>
      </c>
      <c r="D881" s="4" t="s">
        <v>17</v>
      </c>
      <c r="E881" s="21" t="s">
        <v>44</v>
      </c>
      <c r="F881" s="21" t="s">
        <v>2864</v>
      </c>
      <c r="G881" s="4" t="s">
        <v>2865</v>
      </c>
      <c r="H881" s="4" t="s">
        <v>21</v>
      </c>
      <c r="I881" s="4" t="s">
        <v>2329</v>
      </c>
      <c r="J881" s="4" t="s">
        <v>2330</v>
      </c>
      <c r="K881" s="25">
        <v>309.5</v>
      </c>
      <c r="L881" s="7">
        <v>248.76480000000001</v>
      </c>
      <c r="M881" s="27">
        <v>1</v>
      </c>
    </row>
    <row r="882" spans="1:13" ht="24.75" x14ac:dyDescent="0.25">
      <c r="A882" s="3" t="s">
        <v>2306</v>
      </c>
      <c r="B882" s="4" t="s">
        <v>2835</v>
      </c>
      <c r="C882" s="4" t="s">
        <v>2326</v>
      </c>
      <c r="D882" s="4" t="s">
        <v>17</v>
      </c>
      <c r="E882" s="21" t="s">
        <v>44</v>
      </c>
      <c r="F882" s="21" t="s">
        <v>2866</v>
      </c>
      <c r="G882" s="4" t="s">
        <v>2867</v>
      </c>
      <c r="H882" s="4" t="s">
        <v>21</v>
      </c>
      <c r="I882" s="4" t="s">
        <v>2329</v>
      </c>
      <c r="J882" s="4" t="s">
        <v>2330</v>
      </c>
      <c r="K882" s="25">
        <v>309.5</v>
      </c>
      <c r="L882" s="7">
        <v>248.76480000000001</v>
      </c>
      <c r="M882" s="27">
        <v>1</v>
      </c>
    </row>
    <row r="883" spans="1:13" ht="24.75" x14ac:dyDescent="0.25">
      <c r="A883" s="3" t="s">
        <v>2306</v>
      </c>
      <c r="B883" s="4" t="s">
        <v>2835</v>
      </c>
      <c r="C883" s="4" t="s">
        <v>2326</v>
      </c>
      <c r="D883" s="4" t="s">
        <v>17</v>
      </c>
      <c r="E883" s="21" t="s">
        <v>44</v>
      </c>
      <c r="F883" s="21" t="s">
        <v>2868</v>
      </c>
      <c r="G883" s="4" t="s">
        <v>2869</v>
      </c>
      <c r="H883" s="4" t="s">
        <v>21</v>
      </c>
      <c r="I883" s="4" t="s">
        <v>2329</v>
      </c>
      <c r="J883" s="4" t="s">
        <v>2330</v>
      </c>
      <c r="K883" s="25">
        <v>309.5</v>
      </c>
      <c r="L883" s="7">
        <v>248.76480000000001</v>
      </c>
      <c r="M883" s="27">
        <v>1</v>
      </c>
    </row>
    <row r="884" spans="1:13" ht="24.75" x14ac:dyDescent="0.25">
      <c r="A884" s="3" t="s">
        <v>2306</v>
      </c>
      <c r="B884" s="4" t="s">
        <v>2835</v>
      </c>
      <c r="C884" s="4" t="s">
        <v>2326</v>
      </c>
      <c r="D884" s="4" t="s">
        <v>17</v>
      </c>
      <c r="E884" s="21" t="s">
        <v>44</v>
      </c>
      <c r="F884" s="21" t="s">
        <v>2870</v>
      </c>
      <c r="G884" s="4" t="s">
        <v>2871</v>
      </c>
      <c r="H884" s="4" t="s">
        <v>21</v>
      </c>
      <c r="I884" s="4" t="s">
        <v>2329</v>
      </c>
      <c r="J884" s="4" t="s">
        <v>2330</v>
      </c>
      <c r="K884" s="25">
        <v>309.5</v>
      </c>
      <c r="L884" s="7">
        <v>248.76480000000001</v>
      </c>
      <c r="M884" s="27">
        <v>1</v>
      </c>
    </row>
    <row r="885" spans="1:13" ht="24.75" x14ac:dyDescent="0.25">
      <c r="A885" s="3" t="s">
        <v>2306</v>
      </c>
      <c r="B885" s="4" t="s">
        <v>2835</v>
      </c>
      <c r="C885" s="4" t="s">
        <v>2326</v>
      </c>
      <c r="D885" s="4" t="s">
        <v>17</v>
      </c>
      <c r="E885" s="21" t="s">
        <v>44</v>
      </c>
      <c r="F885" s="21" t="s">
        <v>2872</v>
      </c>
      <c r="G885" s="4" t="s">
        <v>2873</v>
      </c>
      <c r="H885" s="4" t="s">
        <v>21</v>
      </c>
      <c r="I885" s="4" t="s">
        <v>2329</v>
      </c>
      <c r="J885" s="4" t="s">
        <v>2330</v>
      </c>
      <c r="K885" s="25">
        <v>309.5</v>
      </c>
      <c r="L885" s="7">
        <v>248.76480000000001</v>
      </c>
      <c r="M885" s="27">
        <v>1</v>
      </c>
    </row>
    <row r="886" spans="1:13" ht="24.75" x14ac:dyDescent="0.25">
      <c r="A886" s="3" t="s">
        <v>2306</v>
      </c>
      <c r="B886" s="4" t="s">
        <v>2835</v>
      </c>
      <c r="C886" s="4" t="s">
        <v>2326</v>
      </c>
      <c r="D886" s="4" t="s">
        <v>17</v>
      </c>
      <c r="E886" s="21" t="s">
        <v>44</v>
      </c>
      <c r="F886" s="21" t="s">
        <v>2874</v>
      </c>
      <c r="G886" s="4" t="s">
        <v>2875</v>
      </c>
      <c r="H886" s="4" t="s">
        <v>21</v>
      </c>
      <c r="I886" s="4" t="s">
        <v>2329</v>
      </c>
      <c r="J886" s="4" t="s">
        <v>2330</v>
      </c>
      <c r="K886" s="25">
        <v>309.5</v>
      </c>
      <c r="L886" s="7">
        <v>248.76480000000001</v>
      </c>
      <c r="M886" s="27">
        <v>1</v>
      </c>
    </row>
    <row r="887" spans="1:13" ht="24.75" x14ac:dyDescent="0.25">
      <c r="A887" s="3" t="s">
        <v>2306</v>
      </c>
      <c r="B887" s="4" t="s">
        <v>2835</v>
      </c>
      <c r="C887" s="4" t="s">
        <v>2326</v>
      </c>
      <c r="D887" s="4" t="s">
        <v>17</v>
      </c>
      <c r="E887" s="21" t="s">
        <v>44</v>
      </c>
      <c r="F887" s="21" t="s">
        <v>2876</v>
      </c>
      <c r="G887" s="4" t="s">
        <v>2877</v>
      </c>
      <c r="H887" s="4" t="s">
        <v>21</v>
      </c>
      <c r="I887" s="4" t="s">
        <v>2329</v>
      </c>
      <c r="J887" s="4" t="s">
        <v>2330</v>
      </c>
      <c r="K887" s="25">
        <v>309.5</v>
      </c>
      <c r="L887" s="7">
        <v>248.76480000000001</v>
      </c>
      <c r="M887" s="27">
        <v>1</v>
      </c>
    </row>
    <row r="888" spans="1:13" ht="24.75" x14ac:dyDescent="0.25">
      <c r="A888" s="3" t="s">
        <v>2306</v>
      </c>
      <c r="B888" s="4" t="s">
        <v>2835</v>
      </c>
      <c r="C888" s="4" t="s">
        <v>2326</v>
      </c>
      <c r="D888" s="4" t="s">
        <v>17</v>
      </c>
      <c r="E888" s="21" t="s">
        <v>44</v>
      </c>
      <c r="F888" s="21" t="s">
        <v>2878</v>
      </c>
      <c r="G888" s="4" t="s">
        <v>2879</v>
      </c>
      <c r="H888" s="4" t="s">
        <v>21</v>
      </c>
      <c r="I888" s="4" t="s">
        <v>2329</v>
      </c>
      <c r="J888" s="4" t="s">
        <v>2330</v>
      </c>
      <c r="K888" s="25">
        <v>309.5</v>
      </c>
      <c r="L888" s="7">
        <v>248.76480000000001</v>
      </c>
      <c r="M888" s="27">
        <v>1</v>
      </c>
    </row>
    <row r="889" spans="1:13" ht="15" x14ac:dyDescent="0.25">
      <c r="A889" s="3" t="s">
        <v>2306</v>
      </c>
      <c r="B889" s="4" t="s">
        <v>2880</v>
      </c>
      <c r="C889" s="4" t="s">
        <v>2881</v>
      </c>
      <c r="D889" s="4" t="s">
        <v>17</v>
      </c>
      <c r="E889" s="21" t="s">
        <v>59</v>
      </c>
      <c r="F889" s="21" t="s">
        <v>2882</v>
      </c>
      <c r="G889" s="4" t="s">
        <v>2883</v>
      </c>
      <c r="H889" s="4" t="s">
        <v>54</v>
      </c>
      <c r="I889" s="4" t="s">
        <v>2884</v>
      </c>
      <c r="J889" s="4" t="s">
        <v>2885</v>
      </c>
      <c r="K889" s="25">
        <v>353.6</v>
      </c>
      <c r="L889" s="7">
        <v>179.7467</v>
      </c>
      <c r="M889" s="27">
        <v>1</v>
      </c>
    </row>
    <row r="890" spans="1:13" ht="16.5" x14ac:dyDescent="0.25">
      <c r="A890" s="3" t="s">
        <v>2306</v>
      </c>
      <c r="B890" s="4" t="s">
        <v>2886</v>
      </c>
      <c r="C890" s="4" t="s">
        <v>2881</v>
      </c>
      <c r="D890" s="4" t="s">
        <v>17</v>
      </c>
      <c r="E890" s="21" t="s">
        <v>655</v>
      </c>
      <c r="F890" s="21" t="s">
        <v>2887</v>
      </c>
      <c r="G890" s="4" t="s">
        <v>2888</v>
      </c>
      <c r="H890" s="4" t="s">
        <v>54</v>
      </c>
      <c r="I890" s="4" t="s">
        <v>2884</v>
      </c>
      <c r="J890" s="4" t="s">
        <v>2885</v>
      </c>
      <c r="K890" s="25">
        <v>757.12</v>
      </c>
      <c r="L890" s="7">
        <v>384.86930000000001</v>
      </c>
      <c r="M890" s="27">
        <v>1</v>
      </c>
    </row>
    <row r="891" spans="1:13" ht="16.5" x14ac:dyDescent="0.25">
      <c r="A891" s="3" t="s">
        <v>2306</v>
      </c>
      <c r="B891" s="4" t="s">
        <v>2886</v>
      </c>
      <c r="C891" s="4" t="s">
        <v>2881</v>
      </c>
      <c r="D891" s="4" t="s">
        <v>17</v>
      </c>
      <c r="E891" s="21" t="s">
        <v>655</v>
      </c>
      <c r="F891" s="21" t="s">
        <v>2889</v>
      </c>
      <c r="G891" s="4" t="s">
        <v>2890</v>
      </c>
      <c r="H891" s="4" t="s">
        <v>54</v>
      </c>
      <c r="I891" s="4" t="s">
        <v>2884</v>
      </c>
      <c r="J891" s="4" t="s">
        <v>2885</v>
      </c>
      <c r="K891" s="25">
        <v>757.12</v>
      </c>
      <c r="L891" s="7">
        <v>384.86930000000001</v>
      </c>
      <c r="M891" s="27">
        <v>1</v>
      </c>
    </row>
    <row r="892" spans="1:13" ht="16.5" x14ac:dyDescent="0.25">
      <c r="A892" s="3" t="s">
        <v>2306</v>
      </c>
      <c r="B892" s="4" t="s">
        <v>2886</v>
      </c>
      <c r="C892" s="4" t="s">
        <v>2881</v>
      </c>
      <c r="D892" s="4" t="s">
        <v>17</v>
      </c>
      <c r="E892" s="21" t="s">
        <v>655</v>
      </c>
      <c r="F892" s="21" t="s">
        <v>2891</v>
      </c>
      <c r="G892" s="4" t="s">
        <v>2892</v>
      </c>
      <c r="H892" s="4" t="s">
        <v>54</v>
      </c>
      <c r="I892" s="4" t="s">
        <v>2884</v>
      </c>
      <c r="J892" s="4" t="s">
        <v>2885</v>
      </c>
      <c r="K892" s="25">
        <v>353.6</v>
      </c>
      <c r="L892" s="7">
        <v>179.7467</v>
      </c>
      <c r="M892" s="27">
        <v>1</v>
      </c>
    </row>
    <row r="893" spans="1:13" ht="16.5" x14ac:dyDescent="0.25">
      <c r="A893" s="3" t="s">
        <v>2306</v>
      </c>
      <c r="B893" s="4" t="s">
        <v>2886</v>
      </c>
      <c r="C893" s="4" t="s">
        <v>2881</v>
      </c>
      <c r="D893" s="4" t="s">
        <v>17</v>
      </c>
      <c r="E893" s="21" t="s">
        <v>655</v>
      </c>
      <c r="F893" s="21" t="s">
        <v>2893</v>
      </c>
      <c r="G893" s="4" t="s">
        <v>2894</v>
      </c>
      <c r="H893" s="4" t="s">
        <v>54</v>
      </c>
      <c r="I893" s="4" t="s">
        <v>2884</v>
      </c>
      <c r="J893" s="4" t="s">
        <v>2885</v>
      </c>
      <c r="K893" s="25">
        <v>353.6</v>
      </c>
      <c r="L893" s="7">
        <v>179.7467</v>
      </c>
      <c r="M893" s="27">
        <v>1</v>
      </c>
    </row>
    <row r="894" spans="1:13" ht="16.5" x14ac:dyDescent="0.25">
      <c r="A894" s="3" t="s">
        <v>2306</v>
      </c>
      <c r="B894" s="4" t="s">
        <v>2886</v>
      </c>
      <c r="C894" s="4" t="s">
        <v>2881</v>
      </c>
      <c r="D894" s="4" t="s">
        <v>17</v>
      </c>
      <c r="E894" s="21" t="s">
        <v>655</v>
      </c>
      <c r="F894" s="21" t="s">
        <v>2895</v>
      </c>
      <c r="G894" s="4" t="s">
        <v>2896</v>
      </c>
      <c r="H894" s="4" t="s">
        <v>54</v>
      </c>
      <c r="I894" s="4" t="s">
        <v>2884</v>
      </c>
      <c r="J894" s="4" t="s">
        <v>2885</v>
      </c>
      <c r="K894" s="25">
        <v>582.4</v>
      </c>
      <c r="L894" s="7">
        <v>296.05329999999998</v>
      </c>
      <c r="M894" s="27">
        <v>1</v>
      </c>
    </row>
    <row r="895" spans="1:13" ht="16.5" x14ac:dyDescent="0.25">
      <c r="A895" s="3" t="s">
        <v>2306</v>
      </c>
      <c r="B895" s="4" t="s">
        <v>2886</v>
      </c>
      <c r="C895" s="4" t="s">
        <v>2881</v>
      </c>
      <c r="D895" s="4" t="s">
        <v>17</v>
      </c>
      <c r="E895" s="21" t="s">
        <v>655</v>
      </c>
      <c r="F895" s="21" t="s">
        <v>2897</v>
      </c>
      <c r="G895" s="4" t="s">
        <v>2898</v>
      </c>
      <c r="H895" s="4" t="s">
        <v>54</v>
      </c>
      <c r="I895" s="4" t="s">
        <v>2884</v>
      </c>
      <c r="J895" s="4" t="s">
        <v>2885</v>
      </c>
      <c r="K895" s="25">
        <v>582.4</v>
      </c>
      <c r="L895" s="7">
        <v>296.05329999999998</v>
      </c>
      <c r="M895" s="27">
        <v>1</v>
      </c>
    </row>
    <row r="896" spans="1:13" ht="16.5" x14ac:dyDescent="0.25">
      <c r="A896" s="3" t="s">
        <v>2306</v>
      </c>
      <c r="B896" s="4" t="s">
        <v>2886</v>
      </c>
      <c r="C896" s="4" t="s">
        <v>2881</v>
      </c>
      <c r="D896" s="4" t="s">
        <v>17</v>
      </c>
      <c r="E896" s="21" t="s">
        <v>655</v>
      </c>
      <c r="F896" s="21" t="s">
        <v>2899</v>
      </c>
      <c r="G896" s="4" t="s">
        <v>2900</v>
      </c>
      <c r="H896" s="4" t="s">
        <v>54</v>
      </c>
      <c r="I896" s="4" t="s">
        <v>2884</v>
      </c>
      <c r="J896" s="4" t="s">
        <v>2885</v>
      </c>
      <c r="K896" s="25">
        <v>582.4</v>
      </c>
      <c r="L896" s="7">
        <v>296.05329999999998</v>
      </c>
      <c r="M896" s="27">
        <v>1</v>
      </c>
    </row>
    <row r="897" spans="1:13" ht="16.5" x14ac:dyDescent="0.25">
      <c r="A897" s="3" t="s">
        <v>2306</v>
      </c>
      <c r="B897" s="4" t="s">
        <v>2886</v>
      </c>
      <c r="C897" s="4" t="s">
        <v>2881</v>
      </c>
      <c r="D897" s="4" t="s">
        <v>17</v>
      </c>
      <c r="E897" s="21" t="s">
        <v>103</v>
      </c>
      <c r="F897" s="21" t="s">
        <v>2901</v>
      </c>
      <c r="G897" s="4" t="s">
        <v>2902</v>
      </c>
      <c r="H897" s="4" t="s">
        <v>54</v>
      </c>
      <c r="I897" s="4" t="s">
        <v>2884</v>
      </c>
      <c r="J897" s="4" t="s">
        <v>2885</v>
      </c>
      <c r="K897" s="25">
        <v>757.12</v>
      </c>
      <c r="L897" s="7">
        <v>384.86930000000001</v>
      </c>
      <c r="M897" s="27">
        <v>1</v>
      </c>
    </row>
    <row r="898" spans="1:13" ht="16.5" x14ac:dyDescent="0.25">
      <c r="A898" s="3" t="s">
        <v>2306</v>
      </c>
      <c r="B898" s="4" t="s">
        <v>2886</v>
      </c>
      <c r="C898" s="4" t="s">
        <v>2881</v>
      </c>
      <c r="D898" s="4" t="s">
        <v>17</v>
      </c>
      <c r="E898" s="21" t="s">
        <v>103</v>
      </c>
      <c r="F898" s="21" t="s">
        <v>2903</v>
      </c>
      <c r="G898" s="4" t="s">
        <v>2904</v>
      </c>
      <c r="H898" s="4" t="s">
        <v>54</v>
      </c>
      <c r="I898" s="4" t="s">
        <v>2884</v>
      </c>
      <c r="J898" s="4" t="s">
        <v>2885</v>
      </c>
      <c r="K898" s="25">
        <v>757.12</v>
      </c>
      <c r="L898" s="7">
        <v>384.86930000000001</v>
      </c>
      <c r="M898" s="27">
        <v>1</v>
      </c>
    </row>
    <row r="899" spans="1:13" ht="16.5" x14ac:dyDescent="0.25">
      <c r="A899" s="3" t="s">
        <v>2306</v>
      </c>
      <c r="B899" s="4" t="s">
        <v>2886</v>
      </c>
      <c r="C899" s="4" t="s">
        <v>2881</v>
      </c>
      <c r="D899" s="4" t="s">
        <v>17</v>
      </c>
      <c r="E899" s="21" t="s">
        <v>103</v>
      </c>
      <c r="F899" s="21" t="s">
        <v>2905</v>
      </c>
      <c r="G899" s="4" t="s">
        <v>2906</v>
      </c>
      <c r="H899" s="4" t="s">
        <v>54</v>
      </c>
      <c r="I899" s="4" t="s">
        <v>2884</v>
      </c>
      <c r="J899" s="4" t="s">
        <v>2885</v>
      </c>
      <c r="K899" s="25">
        <v>582.4</v>
      </c>
      <c r="L899" s="7">
        <v>296.05329999999998</v>
      </c>
      <c r="M899" s="27">
        <v>1</v>
      </c>
    </row>
    <row r="900" spans="1:13" ht="16.5" x14ac:dyDescent="0.25">
      <c r="A900" s="3" t="s">
        <v>2306</v>
      </c>
      <c r="B900" s="4" t="s">
        <v>2886</v>
      </c>
      <c r="C900" s="4" t="s">
        <v>2881</v>
      </c>
      <c r="D900" s="4" t="s">
        <v>17</v>
      </c>
      <c r="E900" s="21" t="s">
        <v>103</v>
      </c>
      <c r="F900" s="21" t="s">
        <v>2907</v>
      </c>
      <c r="G900" s="4" t="s">
        <v>2908</v>
      </c>
      <c r="H900" s="4" t="s">
        <v>54</v>
      </c>
      <c r="I900" s="4" t="s">
        <v>2884</v>
      </c>
      <c r="J900" s="4" t="s">
        <v>2885</v>
      </c>
      <c r="K900" s="25">
        <v>582.4</v>
      </c>
      <c r="L900" s="7">
        <v>296.05329999999998</v>
      </c>
      <c r="M900" s="27">
        <v>1</v>
      </c>
    </row>
    <row r="901" spans="1:13" ht="16.5" x14ac:dyDescent="0.25">
      <c r="A901" s="3" t="s">
        <v>2306</v>
      </c>
      <c r="B901" s="4" t="s">
        <v>2886</v>
      </c>
      <c r="C901" s="4" t="s">
        <v>2881</v>
      </c>
      <c r="D901" s="4" t="s">
        <v>17</v>
      </c>
      <c r="E901" s="21" t="s">
        <v>103</v>
      </c>
      <c r="F901" s="21" t="s">
        <v>2909</v>
      </c>
      <c r="G901" s="4" t="s">
        <v>2910</v>
      </c>
      <c r="H901" s="4" t="s">
        <v>54</v>
      </c>
      <c r="I901" s="4" t="s">
        <v>2884</v>
      </c>
      <c r="J901" s="4" t="s">
        <v>2885</v>
      </c>
      <c r="K901" s="25">
        <v>582.4</v>
      </c>
      <c r="L901" s="7">
        <v>296.05329999999998</v>
      </c>
      <c r="M901" s="27">
        <v>1</v>
      </c>
    </row>
    <row r="902" spans="1:13" ht="16.5" x14ac:dyDescent="0.25">
      <c r="A902" s="3" t="s">
        <v>2306</v>
      </c>
      <c r="B902" s="4" t="s">
        <v>2911</v>
      </c>
      <c r="C902" s="4" t="s">
        <v>2881</v>
      </c>
      <c r="D902" s="4" t="s">
        <v>17</v>
      </c>
      <c r="E902" s="21" t="s">
        <v>655</v>
      </c>
      <c r="F902" s="21" t="s">
        <v>2912</v>
      </c>
      <c r="G902" s="4" t="s">
        <v>2913</v>
      </c>
      <c r="H902" s="4" t="s">
        <v>54</v>
      </c>
      <c r="I902" s="4" t="s">
        <v>2884</v>
      </c>
      <c r="J902" s="4" t="s">
        <v>2885</v>
      </c>
      <c r="K902" s="25">
        <v>757.12</v>
      </c>
      <c r="L902" s="7">
        <v>384.86930000000001</v>
      </c>
      <c r="M902" s="27">
        <v>1</v>
      </c>
    </row>
    <row r="903" spans="1:13" ht="16.5" x14ac:dyDescent="0.25">
      <c r="A903" s="3" t="s">
        <v>2306</v>
      </c>
      <c r="B903" s="4" t="s">
        <v>2911</v>
      </c>
      <c r="C903" s="4" t="s">
        <v>2881</v>
      </c>
      <c r="D903" s="4" t="s">
        <v>17</v>
      </c>
      <c r="E903" s="21" t="s">
        <v>655</v>
      </c>
      <c r="F903" s="21" t="s">
        <v>2914</v>
      </c>
      <c r="G903" s="4" t="s">
        <v>2915</v>
      </c>
      <c r="H903" s="4" t="s">
        <v>54</v>
      </c>
      <c r="I903" s="4" t="s">
        <v>2884</v>
      </c>
      <c r="J903" s="4" t="s">
        <v>2885</v>
      </c>
      <c r="K903" s="25">
        <v>757.12</v>
      </c>
      <c r="L903" s="7">
        <v>384.86930000000001</v>
      </c>
      <c r="M903" s="27">
        <v>1</v>
      </c>
    </row>
    <row r="904" spans="1:13" ht="16.5" x14ac:dyDescent="0.25">
      <c r="A904" s="3" t="s">
        <v>2306</v>
      </c>
      <c r="B904" s="4" t="s">
        <v>2911</v>
      </c>
      <c r="C904" s="4" t="s">
        <v>2881</v>
      </c>
      <c r="D904" s="4" t="s">
        <v>17</v>
      </c>
      <c r="E904" s="21" t="s">
        <v>655</v>
      </c>
      <c r="F904" s="21" t="s">
        <v>2916</v>
      </c>
      <c r="G904" s="4" t="s">
        <v>2917</v>
      </c>
      <c r="H904" s="4" t="s">
        <v>54</v>
      </c>
      <c r="I904" s="4" t="s">
        <v>2884</v>
      </c>
      <c r="J904" s="4" t="s">
        <v>2885</v>
      </c>
      <c r="K904" s="25">
        <v>757.12</v>
      </c>
      <c r="L904" s="7">
        <v>384.86930000000001</v>
      </c>
      <c r="M904" s="27">
        <v>1</v>
      </c>
    </row>
    <row r="905" spans="1:13" ht="16.5" x14ac:dyDescent="0.25">
      <c r="A905" s="3" t="s">
        <v>2306</v>
      </c>
      <c r="B905" s="4" t="s">
        <v>2911</v>
      </c>
      <c r="C905" s="4" t="s">
        <v>2881</v>
      </c>
      <c r="D905" s="4" t="s">
        <v>17</v>
      </c>
      <c r="E905" s="21" t="s">
        <v>655</v>
      </c>
      <c r="F905" s="21" t="s">
        <v>2918</v>
      </c>
      <c r="G905" s="4" t="s">
        <v>2919</v>
      </c>
      <c r="H905" s="4" t="s">
        <v>54</v>
      </c>
      <c r="I905" s="4" t="s">
        <v>2884</v>
      </c>
      <c r="J905" s="4" t="s">
        <v>2885</v>
      </c>
      <c r="K905" s="25">
        <v>757.12</v>
      </c>
      <c r="L905" s="7">
        <v>384.86930000000001</v>
      </c>
      <c r="M905" s="27">
        <v>1</v>
      </c>
    </row>
    <row r="906" spans="1:13" ht="16.5" x14ac:dyDescent="0.25">
      <c r="A906" s="3" t="s">
        <v>2306</v>
      </c>
      <c r="B906" s="4" t="s">
        <v>2911</v>
      </c>
      <c r="C906" s="4" t="s">
        <v>2881</v>
      </c>
      <c r="D906" s="4" t="s">
        <v>17</v>
      </c>
      <c r="E906" s="21" t="s">
        <v>655</v>
      </c>
      <c r="F906" s="21" t="s">
        <v>2920</v>
      </c>
      <c r="G906" s="4" t="s">
        <v>2921</v>
      </c>
      <c r="H906" s="4" t="s">
        <v>54</v>
      </c>
      <c r="I906" s="4" t="s">
        <v>2884</v>
      </c>
      <c r="J906" s="4" t="s">
        <v>2885</v>
      </c>
      <c r="K906" s="25">
        <v>353.6</v>
      </c>
      <c r="L906" s="7">
        <v>179.7467</v>
      </c>
      <c r="M906" s="27">
        <v>1</v>
      </c>
    </row>
    <row r="907" spans="1:13" ht="16.5" x14ac:dyDescent="0.25">
      <c r="A907" s="3" t="s">
        <v>2306</v>
      </c>
      <c r="B907" s="4" t="s">
        <v>2911</v>
      </c>
      <c r="C907" s="4" t="s">
        <v>2881</v>
      </c>
      <c r="D907" s="4" t="s">
        <v>17</v>
      </c>
      <c r="E907" s="21" t="s">
        <v>655</v>
      </c>
      <c r="F907" s="21" t="s">
        <v>2922</v>
      </c>
      <c r="G907" s="4" t="s">
        <v>2923</v>
      </c>
      <c r="H907" s="4" t="s">
        <v>54</v>
      </c>
      <c r="I907" s="4" t="s">
        <v>2884</v>
      </c>
      <c r="J907" s="4" t="s">
        <v>2885</v>
      </c>
      <c r="K907" s="25">
        <v>353.6</v>
      </c>
      <c r="L907" s="7">
        <v>179.7467</v>
      </c>
      <c r="M907" s="27">
        <v>1</v>
      </c>
    </row>
    <row r="908" spans="1:13" ht="16.5" x14ac:dyDescent="0.25">
      <c r="A908" s="3" t="s">
        <v>2306</v>
      </c>
      <c r="B908" s="4" t="s">
        <v>2911</v>
      </c>
      <c r="C908" s="4" t="s">
        <v>2881</v>
      </c>
      <c r="D908" s="4" t="s">
        <v>17</v>
      </c>
      <c r="E908" s="21" t="s">
        <v>655</v>
      </c>
      <c r="F908" s="21" t="s">
        <v>2924</v>
      </c>
      <c r="G908" s="4" t="s">
        <v>2925</v>
      </c>
      <c r="H908" s="4" t="s">
        <v>54</v>
      </c>
      <c r="I908" s="4" t="s">
        <v>2884</v>
      </c>
      <c r="J908" s="4" t="s">
        <v>2885</v>
      </c>
      <c r="K908" s="25">
        <v>353.6</v>
      </c>
      <c r="L908" s="7">
        <v>179.7467</v>
      </c>
      <c r="M908" s="27">
        <v>1</v>
      </c>
    </row>
    <row r="909" spans="1:13" ht="16.5" x14ac:dyDescent="0.25">
      <c r="A909" s="3" t="s">
        <v>2306</v>
      </c>
      <c r="B909" s="4" t="s">
        <v>2911</v>
      </c>
      <c r="C909" s="4" t="s">
        <v>2881</v>
      </c>
      <c r="D909" s="4" t="s">
        <v>17</v>
      </c>
      <c r="E909" s="21" t="s">
        <v>655</v>
      </c>
      <c r="F909" s="21" t="s">
        <v>2926</v>
      </c>
      <c r="G909" s="4" t="s">
        <v>2927</v>
      </c>
      <c r="H909" s="4" t="s">
        <v>54</v>
      </c>
      <c r="I909" s="4" t="s">
        <v>2884</v>
      </c>
      <c r="J909" s="4" t="s">
        <v>2885</v>
      </c>
      <c r="K909" s="25">
        <v>582.4</v>
      </c>
      <c r="L909" s="7">
        <v>296.05329999999998</v>
      </c>
      <c r="M909" s="27">
        <v>1</v>
      </c>
    </row>
    <row r="910" spans="1:13" ht="16.5" x14ac:dyDescent="0.25">
      <c r="A910" s="3" t="s">
        <v>2306</v>
      </c>
      <c r="B910" s="4" t="s">
        <v>2911</v>
      </c>
      <c r="C910" s="4" t="s">
        <v>2881</v>
      </c>
      <c r="D910" s="4" t="s">
        <v>17</v>
      </c>
      <c r="E910" s="21" t="s">
        <v>655</v>
      </c>
      <c r="F910" s="21" t="s">
        <v>2928</v>
      </c>
      <c r="G910" s="4" t="s">
        <v>2929</v>
      </c>
      <c r="H910" s="4" t="s">
        <v>54</v>
      </c>
      <c r="I910" s="4" t="s">
        <v>2884</v>
      </c>
      <c r="J910" s="4" t="s">
        <v>2885</v>
      </c>
      <c r="K910" s="25">
        <v>582.4</v>
      </c>
      <c r="L910" s="7">
        <v>296.05329999999998</v>
      </c>
      <c r="M910" s="27">
        <v>1</v>
      </c>
    </row>
    <row r="911" spans="1:13" ht="16.5" x14ac:dyDescent="0.25">
      <c r="A911" s="3" t="s">
        <v>2306</v>
      </c>
      <c r="B911" s="4" t="s">
        <v>2911</v>
      </c>
      <c r="C911" s="4" t="s">
        <v>2881</v>
      </c>
      <c r="D911" s="4" t="s">
        <v>17</v>
      </c>
      <c r="E911" s="21" t="s">
        <v>655</v>
      </c>
      <c r="F911" s="21" t="s">
        <v>2930</v>
      </c>
      <c r="G911" s="4" t="s">
        <v>2931</v>
      </c>
      <c r="H911" s="4" t="s">
        <v>54</v>
      </c>
      <c r="I911" s="4" t="s">
        <v>2884</v>
      </c>
      <c r="J911" s="4" t="s">
        <v>2885</v>
      </c>
      <c r="K911" s="25">
        <v>582.4</v>
      </c>
      <c r="L911" s="7">
        <v>296.05329999999998</v>
      </c>
      <c r="M911" s="27">
        <v>1</v>
      </c>
    </row>
    <row r="912" spans="1:13" ht="16.5" x14ac:dyDescent="0.25">
      <c r="A912" s="3" t="s">
        <v>2306</v>
      </c>
      <c r="B912" s="4" t="s">
        <v>2911</v>
      </c>
      <c r="C912" s="4" t="s">
        <v>2881</v>
      </c>
      <c r="D912" s="4" t="s">
        <v>17</v>
      </c>
      <c r="E912" s="21" t="s">
        <v>655</v>
      </c>
      <c r="F912" s="21" t="s">
        <v>2932</v>
      </c>
      <c r="G912" s="4" t="s">
        <v>2933</v>
      </c>
      <c r="H912" s="4" t="s">
        <v>54</v>
      </c>
      <c r="I912" s="4" t="s">
        <v>2884</v>
      </c>
      <c r="J912" s="4" t="s">
        <v>2885</v>
      </c>
      <c r="K912" s="25">
        <v>582.4</v>
      </c>
      <c r="L912" s="7">
        <v>296.05329999999998</v>
      </c>
      <c r="M912" s="27">
        <v>1</v>
      </c>
    </row>
    <row r="913" spans="1:13" ht="16.5" x14ac:dyDescent="0.25">
      <c r="A913" s="3" t="s">
        <v>2306</v>
      </c>
      <c r="B913" s="4" t="s">
        <v>2911</v>
      </c>
      <c r="C913" s="4" t="s">
        <v>2881</v>
      </c>
      <c r="D913" s="4" t="s">
        <v>17</v>
      </c>
      <c r="E913" s="21" t="s">
        <v>655</v>
      </c>
      <c r="F913" s="21" t="s">
        <v>2934</v>
      </c>
      <c r="G913" s="4" t="s">
        <v>2935</v>
      </c>
      <c r="H913" s="4" t="s">
        <v>54</v>
      </c>
      <c r="I913" s="4" t="s">
        <v>2884</v>
      </c>
      <c r="J913" s="4" t="s">
        <v>2885</v>
      </c>
      <c r="K913" s="25">
        <v>582.4</v>
      </c>
      <c r="L913" s="7">
        <v>296.05329999999998</v>
      </c>
      <c r="M913" s="27">
        <v>1</v>
      </c>
    </row>
    <row r="914" spans="1:13" ht="16.5" x14ac:dyDescent="0.25">
      <c r="A914" s="3" t="s">
        <v>2306</v>
      </c>
      <c r="B914" s="4" t="s">
        <v>2911</v>
      </c>
      <c r="C914" s="4" t="s">
        <v>2881</v>
      </c>
      <c r="D914" s="4" t="s">
        <v>17</v>
      </c>
      <c r="E914" s="21" t="s">
        <v>655</v>
      </c>
      <c r="F914" s="21" t="s">
        <v>2936</v>
      </c>
      <c r="G914" s="4" t="s">
        <v>2937</v>
      </c>
      <c r="H914" s="4" t="s">
        <v>54</v>
      </c>
      <c r="I914" s="4" t="s">
        <v>2884</v>
      </c>
      <c r="J914" s="4" t="s">
        <v>2885</v>
      </c>
      <c r="K914" s="25">
        <v>582.4</v>
      </c>
      <c r="L914" s="7">
        <v>296.05329999999998</v>
      </c>
      <c r="M914" s="27">
        <v>1</v>
      </c>
    </row>
    <row r="915" spans="1:13" ht="16.5" x14ac:dyDescent="0.25">
      <c r="A915" s="3" t="s">
        <v>2306</v>
      </c>
      <c r="B915" s="4" t="s">
        <v>2911</v>
      </c>
      <c r="C915" s="4" t="s">
        <v>2881</v>
      </c>
      <c r="D915" s="4" t="s">
        <v>17</v>
      </c>
      <c r="E915" s="21" t="s">
        <v>655</v>
      </c>
      <c r="F915" s="21" t="s">
        <v>2938</v>
      </c>
      <c r="G915" s="4" t="s">
        <v>2939</v>
      </c>
      <c r="H915" s="4" t="s">
        <v>54</v>
      </c>
      <c r="I915" s="4" t="s">
        <v>2884</v>
      </c>
      <c r="J915" s="4" t="s">
        <v>2885</v>
      </c>
      <c r="K915" s="25">
        <v>582.4</v>
      </c>
      <c r="L915" s="7">
        <v>296.05329999999998</v>
      </c>
      <c r="M915" s="27">
        <v>1</v>
      </c>
    </row>
    <row r="916" spans="1:13" ht="16.5" x14ac:dyDescent="0.25">
      <c r="A916" s="3" t="s">
        <v>2306</v>
      </c>
      <c r="B916" s="4" t="s">
        <v>2911</v>
      </c>
      <c r="C916" s="4" t="s">
        <v>2881</v>
      </c>
      <c r="D916" s="4" t="s">
        <v>17</v>
      </c>
      <c r="E916" s="21" t="s">
        <v>343</v>
      </c>
      <c r="F916" s="21" t="s">
        <v>2940</v>
      </c>
      <c r="G916" s="4" t="s">
        <v>2941</v>
      </c>
      <c r="H916" s="4" t="s">
        <v>54</v>
      </c>
      <c r="I916" s="4" t="s">
        <v>2884</v>
      </c>
      <c r="J916" s="4" t="s">
        <v>2885</v>
      </c>
      <c r="K916" s="25">
        <v>353.6</v>
      </c>
      <c r="L916" s="7">
        <v>179.7467</v>
      </c>
      <c r="M916" s="27">
        <v>1</v>
      </c>
    </row>
    <row r="917" spans="1:13" ht="16.5" x14ac:dyDescent="0.25">
      <c r="A917" s="3" t="s">
        <v>2306</v>
      </c>
      <c r="B917" s="4" t="s">
        <v>2911</v>
      </c>
      <c r="C917" s="4" t="s">
        <v>2881</v>
      </c>
      <c r="D917" s="4" t="s">
        <v>17</v>
      </c>
      <c r="E917" s="21" t="s">
        <v>343</v>
      </c>
      <c r="F917" s="21" t="s">
        <v>2942</v>
      </c>
      <c r="G917" s="4" t="s">
        <v>2943</v>
      </c>
      <c r="H917" s="4" t="s">
        <v>54</v>
      </c>
      <c r="I917" s="4" t="s">
        <v>2884</v>
      </c>
      <c r="J917" s="4" t="s">
        <v>2885</v>
      </c>
      <c r="K917" s="25">
        <v>353.6</v>
      </c>
      <c r="L917" s="7">
        <v>179.7467</v>
      </c>
      <c r="M917" s="27">
        <v>1</v>
      </c>
    </row>
    <row r="918" spans="1:13" ht="16.5" x14ac:dyDescent="0.25">
      <c r="A918" s="3" t="s">
        <v>2306</v>
      </c>
      <c r="B918" s="4" t="s">
        <v>2911</v>
      </c>
      <c r="C918" s="4" t="s">
        <v>2881</v>
      </c>
      <c r="D918" s="4" t="s">
        <v>17</v>
      </c>
      <c r="E918" s="21" t="s">
        <v>103</v>
      </c>
      <c r="F918" s="21" t="s">
        <v>2944</v>
      </c>
      <c r="G918" s="4" t="s">
        <v>2945</v>
      </c>
      <c r="H918" s="4" t="s">
        <v>54</v>
      </c>
      <c r="I918" s="4" t="s">
        <v>2884</v>
      </c>
      <c r="J918" s="4" t="s">
        <v>2885</v>
      </c>
      <c r="K918" s="25">
        <v>757.12</v>
      </c>
      <c r="L918" s="7">
        <v>384.86930000000001</v>
      </c>
      <c r="M918" s="27">
        <v>1</v>
      </c>
    </row>
    <row r="919" spans="1:13" ht="16.5" x14ac:dyDescent="0.25">
      <c r="A919" s="3" t="s">
        <v>2306</v>
      </c>
      <c r="B919" s="4" t="s">
        <v>2911</v>
      </c>
      <c r="C919" s="4" t="s">
        <v>2881</v>
      </c>
      <c r="D919" s="4" t="s">
        <v>17</v>
      </c>
      <c r="E919" s="21" t="s">
        <v>103</v>
      </c>
      <c r="F919" s="21" t="s">
        <v>2946</v>
      </c>
      <c r="G919" s="4" t="s">
        <v>2947</v>
      </c>
      <c r="H919" s="4" t="s">
        <v>54</v>
      </c>
      <c r="I919" s="4" t="s">
        <v>2884</v>
      </c>
      <c r="J919" s="4" t="s">
        <v>2885</v>
      </c>
      <c r="K919" s="25">
        <v>757.12</v>
      </c>
      <c r="L919" s="7">
        <v>384.86930000000001</v>
      </c>
      <c r="M919" s="27">
        <v>1</v>
      </c>
    </row>
    <row r="920" spans="1:13" ht="16.5" x14ac:dyDescent="0.25">
      <c r="A920" s="3" t="s">
        <v>2306</v>
      </c>
      <c r="B920" s="4" t="s">
        <v>2911</v>
      </c>
      <c r="C920" s="4" t="s">
        <v>2881</v>
      </c>
      <c r="D920" s="4" t="s">
        <v>17</v>
      </c>
      <c r="E920" s="21" t="s">
        <v>103</v>
      </c>
      <c r="F920" s="21" t="s">
        <v>2948</v>
      </c>
      <c r="G920" s="4" t="s">
        <v>2949</v>
      </c>
      <c r="H920" s="4" t="s">
        <v>54</v>
      </c>
      <c r="I920" s="4" t="s">
        <v>2884</v>
      </c>
      <c r="J920" s="4" t="s">
        <v>2885</v>
      </c>
      <c r="K920" s="25">
        <v>353.6</v>
      </c>
      <c r="L920" s="7">
        <v>179.7467</v>
      </c>
      <c r="M920" s="27">
        <v>1</v>
      </c>
    </row>
    <row r="921" spans="1:13" ht="16.5" x14ac:dyDescent="0.25">
      <c r="A921" s="3" t="s">
        <v>2306</v>
      </c>
      <c r="B921" s="4" t="s">
        <v>2911</v>
      </c>
      <c r="C921" s="4" t="s">
        <v>2881</v>
      </c>
      <c r="D921" s="4" t="s">
        <v>17</v>
      </c>
      <c r="E921" s="21" t="s">
        <v>103</v>
      </c>
      <c r="F921" s="21" t="s">
        <v>2950</v>
      </c>
      <c r="G921" s="4" t="s">
        <v>2951</v>
      </c>
      <c r="H921" s="4" t="s">
        <v>54</v>
      </c>
      <c r="I921" s="4" t="s">
        <v>2884</v>
      </c>
      <c r="J921" s="4" t="s">
        <v>2885</v>
      </c>
      <c r="K921" s="25">
        <v>353.6</v>
      </c>
      <c r="L921" s="7">
        <v>179.7467</v>
      </c>
      <c r="M921" s="27">
        <v>1</v>
      </c>
    </row>
    <row r="922" spans="1:13" ht="16.5" x14ac:dyDescent="0.25">
      <c r="A922" s="3" t="s">
        <v>2306</v>
      </c>
      <c r="B922" s="4" t="s">
        <v>2911</v>
      </c>
      <c r="C922" s="4" t="s">
        <v>2881</v>
      </c>
      <c r="D922" s="4" t="s">
        <v>17</v>
      </c>
      <c r="E922" s="21" t="s">
        <v>103</v>
      </c>
      <c r="F922" s="21" t="s">
        <v>2952</v>
      </c>
      <c r="G922" s="4" t="s">
        <v>2953</v>
      </c>
      <c r="H922" s="4" t="s">
        <v>54</v>
      </c>
      <c r="I922" s="4" t="s">
        <v>2884</v>
      </c>
      <c r="J922" s="4" t="s">
        <v>2885</v>
      </c>
      <c r="K922" s="25">
        <v>582.4</v>
      </c>
      <c r="L922" s="7">
        <v>296.05329999999998</v>
      </c>
      <c r="M922" s="27">
        <v>1</v>
      </c>
    </row>
    <row r="923" spans="1:13" ht="16.5" x14ac:dyDescent="0.25">
      <c r="A923" s="3" t="s">
        <v>2306</v>
      </c>
      <c r="B923" s="4" t="s">
        <v>2911</v>
      </c>
      <c r="C923" s="4" t="s">
        <v>2881</v>
      </c>
      <c r="D923" s="4" t="s">
        <v>17</v>
      </c>
      <c r="E923" s="21" t="s">
        <v>103</v>
      </c>
      <c r="F923" s="21" t="s">
        <v>2954</v>
      </c>
      <c r="G923" s="4" t="s">
        <v>2955</v>
      </c>
      <c r="H923" s="4" t="s">
        <v>54</v>
      </c>
      <c r="I923" s="4" t="s">
        <v>2884</v>
      </c>
      <c r="J923" s="4" t="s">
        <v>2885</v>
      </c>
      <c r="K923" s="25">
        <v>582.4</v>
      </c>
      <c r="L923" s="7">
        <v>296.05329999999998</v>
      </c>
      <c r="M923" s="27">
        <v>1</v>
      </c>
    </row>
    <row r="924" spans="1:13" ht="16.5" x14ac:dyDescent="0.25">
      <c r="A924" s="3" t="s">
        <v>2306</v>
      </c>
      <c r="B924" s="4" t="s">
        <v>2911</v>
      </c>
      <c r="C924" s="4" t="s">
        <v>2881</v>
      </c>
      <c r="D924" s="4" t="s">
        <v>17</v>
      </c>
      <c r="E924" s="21" t="s">
        <v>103</v>
      </c>
      <c r="F924" s="21" t="s">
        <v>2956</v>
      </c>
      <c r="G924" s="4" t="s">
        <v>2957</v>
      </c>
      <c r="H924" s="4" t="s">
        <v>54</v>
      </c>
      <c r="I924" s="4" t="s">
        <v>2884</v>
      </c>
      <c r="J924" s="4" t="s">
        <v>2885</v>
      </c>
      <c r="K924" s="25">
        <v>582.4</v>
      </c>
      <c r="L924" s="7">
        <v>296.05329999999998</v>
      </c>
      <c r="M924" s="27">
        <v>1</v>
      </c>
    </row>
    <row r="925" spans="1:13" ht="33" x14ac:dyDescent="0.25">
      <c r="A925" s="3" t="s">
        <v>2306</v>
      </c>
      <c r="B925" s="4" t="s">
        <v>2958</v>
      </c>
      <c r="C925" s="4" t="s">
        <v>2881</v>
      </c>
      <c r="D925" s="4" t="s">
        <v>17</v>
      </c>
      <c r="E925" s="21" t="s">
        <v>44</v>
      </c>
      <c r="F925" s="21" t="s">
        <v>2959</v>
      </c>
      <c r="G925" s="4" t="s">
        <v>2960</v>
      </c>
      <c r="H925" s="4" t="s">
        <v>21</v>
      </c>
      <c r="I925" s="4" t="s">
        <v>2961</v>
      </c>
      <c r="J925" s="4" t="s">
        <v>2962</v>
      </c>
      <c r="K925" s="25">
        <v>588</v>
      </c>
      <c r="L925" s="7">
        <v>472.61290000000002</v>
      </c>
      <c r="M925" s="27">
        <v>1</v>
      </c>
    </row>
    <row r="926" spans="1:13" ht="33" x14ac:dyDescent="0.25">
      <c r="A926" s="3" t="s">
        <v>2306</v>
      </c>
      <c r="B926" s="4" t="s">
        <v>2958</v>
      </c>
      <c r="C926" s="4" t="s">
        <v>2881</v>
      </c>
      <c r="D926" s="4" t="s">
        <v>17</v>
      </c>
      <c r="E926" s="21" t="s">
        <v>44</v>
      </c>
      <c r="F926" s="21" t="s">
        <v>2963</v>
      </c>
      <c r="G926" s="4" t="s">
        <v>2964</v>
      </c>
      <c r="H926" s="4" t="s">
        <v>21</v>
      </c>
      <c r="I926" s="4" t="s">
        <v>2961</v>
      </c>
      <c r="J926" s="4" t="s">
        <v>2962</v>
      </c>
      <c r="K926" s="25">
        <v>588</v>
      </c>
      <c r="L926" s="7">
        <v>472.61290000000002</v>
      </c>
      <c r="M926" s="27">
        <v>1</v>
      </c>
    </row>
    <row r="927" spans="1:13" ht="33" x14ac:dyDescent="0.25">
      <c r="A927" s="3" t="s">
        <v>2306</v>
      </c>
      <c r="B927" s="4" t="s">
        <v>2958</v>
      </c>
      <c r="C927" s="4" t="s">
        <v>2881</v>
      </c>
      <c r="D927" s="4" t="s">
        <v>17</v>
      </c>
      <c r="E927" s="21" t="s">
        <v>44</v>
      </c>
      <c r="F927" s="21" t="s">
        <v>2965</v>
      </c>
      <c r="G927" s="4" t="s">
        <v>2966</v>
      </c>
      <c r="H927" s="4" t="s">
        <v>21</v>
      </c>
      <c r="I927" s="4" t="s">
        <v>2961</v>
      </c>
      <c r="J927" s="4" t="s">
        <v>2962</v>
      </c>
      <c r="K927" s="25">
        <v>588</v>
      </c>
      <c r="L927" s="7">
        <v>472.61290000000002</v>
      </c>
      <c r="M927" s="27">
        <v>1</v>
      </c>
    </row>
    <row r="928" spans="1:13" ht="33" x14ac:dyDescent="0.25">
      <c r="A928" s="3" t="s">
        <v>2306</v>
      </c>
      <c r="B928" s="4" t="s">
        <v>2958</v>
      </c>
      <c r="C928" s="4" t="s">
        <v>2881</v>
      </c>
      <c r="D928" s="4" t="s">
        <v>17</v>
      </c>
      <c r="E928" s="21" t="s">
        <v>44</v>
      </c>
      <c r="F928" s="21" t="s">
        <v>2967</v>
      </c>
      <c r="G928" s="4" t="s">
        <v>2968</v>
      </c>
      <c r="H928" s="4" t="s">
        <v>21</v>
      </c>
      <c r="I928" s="4" t="s">
        <v>2961</v>
      </c>
      <c r="J928" s="4" t="s">
        <v>2962</v>
      </c>
      <c r="K928" s="25">
        <v>588</v>
      </c>
      <c r="L928" s="7">
        <v>472.61290000000002</v>
      </c>
      <c r="M928" s="27">
        <v>1</v>
      </c>
    </row>
    <row r="929" spans="1:13" ht="33" x14ac:dyDescent="0.25">
      <c r="A929" s="3" t="s">
        <v>2306</v>
      </c>
      <c r="B929" s="4" t="s">
        <v>2958</v>
      </c>
      <c r="C929" s="4" t="s">
        <v>2881</v>
      </c>
      <c r="D929" s="4" t="s">
        <v>17</v>
      </c>
      <c r="E929" s="21" t="s">
        <v>44</v>
      </c>
      <c r="F929" s="21" t="s">
        <v>2969</v>
      </c>
      <c r="G929" s="4" t="s">
        <v>2970</v>
      </c>
      <c r="H929" s="4" t="s">
        <v>21</v>
      </c>
      <c r="I929" s="4" t="s">
        <v>2961</v>
      </c>
      <c r="J929" s="4" t="s">
        <v>2962</v>
      </c>
      <c r="K929" s="25">
        <v>588</v>
      </c>
      <c r="L929" s="7">
        <v>472.61290000000002</v>
      </c>
      <c r="M929" s="27">
        <v>1</v>
      </c>
    </row>
    <row r="930" spans="1:13" ht="33" x14ac:dyDescent="0.25">
      <c r="A930" s="3" t="s">
        <v>2306</v>
      </c>
      <c r="B930" s="4" t="s">
        <v>2958</v>
      </c>
      <c r="C930" s="4" t="s">
        <v>2881</v>
      </c>
      <c r="D930" s="4" t="s">
        <v>17</v>
      </c>
      <c r="E930" s="21" t="s">
        <v>44</v>
      </c>
      <c r="F930" s="21" t="s">
        <v>2971</v>
      </c>
      <c r="G930" s="4" t="s">
        <v>2972</v>
      </c>
      <c r="H930" s="4" t="s">
        <v>21</v>
      </c>
      <c r="I930" s="4" t="s">
        <v>2961</v>
      </c>
      <c r="J930" s="4" t="s">
        <v>2962</v>
      </c>
      <c r="K930" s="25">
        <v>588</v>
      </c>
      <c r="L930" s="7">
        <v>472.61290000000002</v>
      </c>
      <c r="M930" s="27">
        <v>1</v>
      </c>
    </row>
    <row r="931" spans="1:13" ht="24.75" x14ac:dyDescent="0.25">
      <c r="A931" s="3" t="s">
        <v>2306</v>
      </c>
      <c r="B931" s="4" t="s">
        <v>2973</v>
      </c>
      <c r="C931" s="4" t="s">
        <v>2881</v>
      </c>
      <c r="D931" s="4" t="s">
        <v>17</v>
      </c>
      <c r="E931" s="21" t="s">
        <v>655</v>
      </c>
      <c r="F931" s="21" t="s">
        <v>2974</v>
      </c>
      <c r="G931" s="4" t="s">
        <v>2975</v>
      </c>
      <c r="H931" s="4" t="s">
        <v>21</v>
      </c>
      <c r="I931" s="4" t="s">
        <v>2976</v>
      </c>
      <c r="J931" s="4" t="s">
        <v>2977</v>
      </c>
      <c r="K931" s="25">
        <v>630</v>
      </c>
      <c r="L931" s="7">
        <v>356.32260000000002</v>
      </c>
      <c r="M931" s="27">
        <v>1</v>
      </c>
    </row>
    <row r="932" spans="1:13" ht="24.75" x14ac:dyDescent="0.25">
      <c r="A932" s="3" t="s">
        <v>2306</v>
      </c>
      <c r="B932" s="4" t="s">
        <v>2973</v>
      </c>
      <c r="C932" s="4" t="s">
        <v>2881</v>
      </c>
      <c r="D932" s="4" t="s">
        <v>17</v>
      </c>
      <c r="E932" s="21" t="s">
        <v>220</v>
      </c>
      <c r="F932" s="21" t="s">
        <v>2978</v>
      </c>
      <c r="G932" s="4" t="s">
        <v>2979</v>
      </c>
      <c r="H932" s="4" t="s">
        <v>21</v>
      </c>
      <c r="I932" s="4" t="s">
        <v>2976</v>
      </c>
      <c r="J932" s="4" t="s">
        <v>2977</v>
      </c>
      <c r="K932" s="25">
        <v>630</v>
      </c>
      <c r="L932" s="7">
        <v>356.32260000000002</v>
      </c>
      <c r="M932" s="27">
        <v>1</v>
      </c>
    </row>
    <row r="933" spans="1:13" ht="24.75" x14ac:dyDescent="0.25">
      <c r="A933" s="3" t="s">
        <v>2306</v>
      </c>
      <c r="B933" s="4" t="s">
        <v>2973</v>
      </c>
      <c r="C933" s="4" t="s">
        <v>2881</v>
      </c>
      <c r="D933" s="4" t="s">
        <v>17</v>
      </c>
      <c r="E933" s="21" t="s">
        <v>211</v>
      </c>
      <c r="F933" s="21" t="s">
        <v>2980</v>
      </c>
      <c r="G933" s="4" t="s">
        <v>2981</v>
      </c>
      <c r="H933" s="4" t="s">
        <v>21</v>
      </c>
      <c r="I933" s="4" t="s">
        <v>2976</v>
      </c>
      <c r="J933" s="4" t="s">
        <v>2977</v>
      </c>
      <c r="K933" s="25">
        <v>630</v>
      </c>
      <c r="L933" s="7">
        <v>356.32260000000002</v>
      </c>
      <c r="M933" s="27">
        <v>1</v>
      </c>
    </row>
    <row r="934" spans="1:13" ht="24.75" x14ac:dyDescent="0.25">
      <c r="A934" s="3" t="s">
        <v>2306</v>
      </c>
      <c r="B934" s="4" t="s">
        <v>2973</v>
      </c>
      <c r="C934" s="4" t="s">
        <v>2881</v>
      </c>
      <c r="D934" s="4" t="s">
        <v>17</v>
      </c>
      <c r="E934" s="21" t="s">
        <v>2982</v>
      </c>
      <c r="F934" s="21" t="s">
        <v>2983</v>
      </c>
      <c r="G934" s="4" t="s">
        <v>2984</v>
      </c>
      <c r="H934" s="4" t="s">
        <v>21</v>
      </c>
      <c r="I934" s="4" t="s">
        <v>2976</v>
      </c>
      <c r="J934" s="4" t="s">
        <v>2977</v>
      </c>
      <c r="K934" s="25">
        <v>630</v>
      </c>
      <c r="L934" s="7">
        <v>356.32260000000002</v>
      </c>
      <c r="M934" s="27">
        <v>1</v>
      </c>
    </row>
    <row r="935" spans="1:13" ht="24.75" x14ac:dyDescent="0.25">
      <c r="A935" s="3" t="s">
        <v>2306</v>
      </c>
      <c r="B935" s="4" t="s">
        <v>2973</v>
      </c>
      <c r="C935" s="4" t="s">
        <v>2881</v>
      </c>
      <c r="D935" s="4" t="s">
        <v>17</v>
      </c>
      <c r="E935" s="21" t="s">
        <v>2982</v>
      </c>
      <c r="F935" s="21" t="s">
        <v>2985</v>
      </c>
      <c r="G935" s="4" t="s">
        <v>2986</v>
      </c>
      <c r="H935" s="4" t="s">
        <v>21</v>
      </c>
      <c r="I935" s="4" t="s">
        <v>2976</v>
      </c>
      <c r="J935" s="4" t="s">
        <v>2977</v>
      </c>
      <c r="K935" s="25">
        <v>630</v>
      </c>
      <c r="L935" s="7">
        <v>356.32260000000002</v>
      </c>
      <c r="M935" s="27">
        <v>1</v>
      </c>
    </row>
    <row r="936" spans="1:13" ht="24.75" x14ac:dyDescent="0.25">
      <c r="A936" s="3" t="s">
        <v>2306</v>
      </c>
      <c r="B936" s="4" t="s">
        <v>2973</v>
      </c>
      <c r="C936" s="4" t="s">
        <v>2881</v>
      </c>
      <c r="D936" s="4" t="s">
        <v>17</v>
      </c>
      <c r="E936" s="21" t="s">
        <v>2982</v>
      </c>
      <c r="F936" s="21" t="s">
        <v>2987</v>
      </c>
      <c r="G936" s="4" t="s">
        <v>2988</v>
      </c>
      <c r="H936" s="4" t="s">
        <v>21</v>
      </c>
      <c r="I936" s="4" t="s">
        <v>2976</v>
      </c>
      <c r="J936" s="4" t="s">
        <v>2977</v>
      </c>
      <c r="K936" s="25">
        <v>630</v>
      </c>
      <c r="L936" s="7">
        <v>356.32260000000002</v>
      </c>
      <c r="M936" s="27">
        <v>1</v>
      </c>
    </row>
    <row r="937" spans="1:13" ht="24.75" x14ac:dyDescent="0.25">
      <c r="A937" s="3" t="s">
        <v>2306</v>
      </c>
      <c r="B937" s="4" t="s">
        <v>2973</v>
      </c>
      <c r="C937" s="4" t="s">
        <v>2881</v>
      </c>
      <c r="D937" s="4" t="s">
        <v>17</v>
      </c>
      <c r="E937" s="21" t="s">
        <v>2982</v>
      </c>
      <c r="F937" s="21" t="s">
        <v>2989</v>
      </c>
      <c r="G937" s="4" t="s">
        <v>2990</v>
      </c>
      <c r="H937" s="4" t="s">
        <v>21</v>
      </c>
      <c r="I937" s="4" t="s">
        <v>2976</v>
      </c>
      <c r="J937" s="4" t="s">
        <v>2977</v>
      </c>
      <c r="K937" s="25">
        <v>630</v>
      </c>
      <c r="L937" s="7">
        <v>356.32260000000002</v>
      </c>
      <c r="M937" s="27">
        <v>1</v>
      </c>
    </row>
    <row r="938" spans="1:13" ht="24.75" x14ac:dyDescent="0.25">
      <c r="A938" s="3" t="s">
        <v>2306</v>
      </c>
      <c r="B938" s="4" t="s">
        <v>2991</v>
      </c>
      <c r="C938" s="4" t="s">
        <v>2881</v>
      </c>
      <c r="D938" s="4" t="s">
        <v>17</v>
      </c>
      <c r="E938" s="21" t="s">
        <v>723</v>
      </c>
      <c r="F938" s="21" t="s">
        <v>2992</v>
      </c>
      <c r="G938" s="4" t="s">
        <v>2993</v>
      </c>
      <c r="H938" s="4" t="s">
        <v>21</v>
      </c>
      <c r="I938" s="4" t="s">
        <v>2976</v>
      </c>
      <c r="J938" s="4" t="s">
        <v>2977</v>
      </c>
      <c r="K938" s="25">
        <v>438.9</v>
      </c>
      <c r="L938" s="7">
        <v>248.2381</v>
      </c>
      <c r="M938" s="27">
        <v>1</v>
      </c>
    </row>
    <row r="939" spans="1:13" ht="24.75" x14ac:dyDescent="0.25">
      <c r="A939" s="3" t="s">
        <v>2306</v>
      </c>
      <c r="B939" s="4" t="s">
        <v>2991</v>
      </c>
      <c r="C939" s="4" t="s">
        <v>2881</v>
      </c>
      <c r="D939" s="4" t="s">
        <v>17</v>
      </c>
      <c r="E939" s="21" t="s">
        <v>723</v>
      </c>
      <c r="F939" s="21" t="s">
        <v>2994</v>
      </c>
      <c r="G939" s="4" t="s">
        <v>2995</v>
      </c>
      <c r="H939" s="4" t="s">
        <v>21</v>
      </c>
      <c r="I939" s="4" t="s">
        <v>2976</v>
      </c>
      <c r="J939" s="4" t="s">
        <v>2977</v>
      </c>
      <c r="K939" s="25">
        <v>438.9</v>
      </c>
      <c r="L939" s="7">
        <v>248.2381</v>
      </c>
      <c r="M939" s="27">
        <v>1</v>
      </c>
    </row>
    <row r="940" spans="1:13" ht="24.75" x14ac:dyDescent="0.25">
      <c r="A940" s="3" t="s">
        <v>2306</v>
      </c>
      <c r="B940" s="4" t="s">
        <v>2991</v>
      </c>
      <c r="C940" s="4" t="s">
        <v>2881</v>
      </c>
      <c r="D940" s="4" t="s">
        <v>17</v>
      </c>
      <c r="E940" s="21" t="s">
        <v>723</v>
      </c>
      <c r="F940" s="21" t="s">
        <v>2996</v>
      </c>
      <c r="G940" s="4" t="s">
        <v>2997</v>
      </c>
      <c r="H940" s="4" t="s">
        <v>21</v>
      </c>
      <c r="I940" s="4" t="s">
        <v>2976</v>
      </c>
      <c r="J940" s="4" t="s">
        <v>2977</v>
      </c>
      <c r="K940" s="25">
        <v>438.9</v>
      </c>
      <c r="L940" s="7">
        <v>248.2381</v>
      </c>
      <c r="M940" s="27">
        <v>1</v>
      </c>
    </row>
    <row r="941" spans="1:13" ht="24.75" x14ac:dyDescent="0.25">
      <c r="A941" s="3" t="s">
        <v>2306</v>
      </c>
      <c r="B941" s="4" t="s">
        <v>2991</v>
      </c>
      <c r="C941" s="4" t="s">
        <v>2881</v>
      </c>
      <c r="D941" s="4" t="s">
        <v>17</v>
      </c>
      <c r="E941" s="21" t="s">
        <v>723</v>
      </c>
      <c r="F941" s="21" t="s">
        <v>2998</v>
      </c>
      <c r="G941" s="4" t="s">
        <v>2999</v>
      </c>
      <c r="H941" s="4" t="s">
        <v>21</v>
      </c>
      <c r="I941" s="4" t="s">
        <v>2976</v>
      </c>
      <c r="J941" s="4" t="s">
        <v>2977</v>
      </c>
      <c r="K941" s="25">
        <v>438.9</v>
      </c>
      <c r="L941" s="7">
        <v>248.2381</v>
      </c>
      <c r="M941" s="27">
        <v>1</v>
      </c>
    </row>
    <row r="942" spans="1:13" ht="24.75" x14ac:dyDescent="0.25">
      <c r="A942" s="3" t="s">
        <v>2306</v>
      </c>
      <c r="B942" s="4" t="s">
        <v>2991</v>
      </c>
      <c r="C942" s="4" t="s">
        <v>2881</v>
      </c>
      <c r="D942" s="4" t="s">
        <v>17</v>
      </c>
      <c r="E942" s="21" t="s">
        <v>723</v>
      </c>
      <c r="F942" s="21" t="s">
        <v>3000</v>
      </c>
      <c r="G942" s="4" t="s">
        <v>3001</v>
      </c>
      <c r="H942" s="4" t="s">
        <v>21</v>
      </c>
      <c r="I942" s="4" t="s">
        <v>2976</v>
      </c>
      <c r="J942" s="4" t="s">
        <v>2977</v>
      </c>
      <c r="K942" s="25">
        <v>438.9</v>
      </c>
      <c r="L942" s="7">
        <v>248.2381</v>
      </c>
      <c r="M942" s="27">
        <v>1</v>
      </c>
    </row>
    <row r="943" spans="1:13" ht="24.75" x14ac:dyDescent="0.25">
      <c r="A943" s="3" t="s">
        <v>2306</v>
      </c>
      <c r="B943" s="4" t="s">
        <v>2991</v>
      </c>
      <c r="C943" s="4" t="s">
        <v>2881</v>
      </c>
      <c r="D943" s="4" t="s">
        <v>17</v>
      </c>
      <c r="E943" s="21" t="s">
        <v>723</v>
      </c>
      <c r="F943" s="21" t="s">
        <v>3002</v>
      </c>
      <c r="G943" s="4" t="s">
        <v>3003</v>
      </c>
      <c r="H943" s="4" t="s">
        <v>21</v>
      </c>
      <c r="I943" s="4" t="s">
        <v>2976</v>
      </c>
      <c r="J943" s="4" t="s">
        <v>2977</v>
      </c>
      <c r="K943" s="25">
        <v>438.9</v>
      </c>
      <c r="L943" s="7">
        <v>248.2381</v>
      </c>
      <c r="M943" s="27">
        <v>1</v>
      </c>
    </row>
    <row r="944" spans="1:13" ht="24.75" x14ac:dyDescent="0.25">
      <c r="A944" s="3" t="s">
        <v>2306</v>
      </c>
      <c r="B944" s="4" t="s">
        <v>2991</v>
      </c>
      <c r="C944" s="4" t="s">
        <v>2881</v>
      </c>
      <c r="D944" s="4" t="s">
        <v>17</v>
      </c>
      <c r="E944" s="21" t="s">
        <v>723</v>
      </c>
      <c r="F944" s="21" t="s">
        <v>3004</v>
      </c>
      <c r="G944" s="4" t="s">
        <v>3005</v>
      </c>
      <c r="H944" s="4" t="s">
        <v>21</v>
      </c>
      <c r="I944" s="4" t="s">
        <v>2976</v>
      </c>
      <c r="J944" s="4" t="s">
        <v>2977</v>
      </c>
      <c r="K944" s="25">
        <v>438.9</v>
      </c>
      <c r="L944" s="7">
        <v>248.2381</v>
      </c>
      <c r="M944" s="27">
        <v>1</v>
      </c>
    </row>
    <row r="945" spans="1:13" ht="24.75" x14ac:dyDescent="0.25">
      <c r="A945" s="3" t="s">
        <v>2306</v>
      </c>
      <c r="B945" s="4" t="s">
        <v>2991</v>
      </c>
      <c r="C945" s="4" t="s">
        <v>2881</v>
      </c>
      <c r="D945" s="4" t="s">
        <v>17</v>
      </c>
      <c r="E945" s="21" t="s">
        <v>723</v>
      </c>
      <c r="F945" s="21" t="s">
        <v>3006</v>
      </c>
      <c r="G945" s="4" t="s">
        <v>3007</v>
      </c>
      <c r="H945" s="4" t="s">
        <v>21</v>
      </c>
      <c r="I945" s="4" t="s">
        <v>2976</v>
      </c>
      <c r="J945" s="4" t="s">
        <v>2977</v>
      </c>
      <c r="K945" s="25">
        <v>438.9</v>
      </c>
      <c r="L945" s="7">
        <v>248.2381</v>
      </c>
      <c r="M945" s="27">
        <v>1</v>
      </c>
    </row>
    <row r="946" spans="1:13" ht="24.75" x14ac:dyDescent="0.25">
      <c r="A946" s="3" t="s">
        <v>2306</v>
      </c>
      <c r="B946" s="4" t="s">
        <v>2991</v>
      </c>
      <c r="C946" s="4" t="s">
        <v>2881</v>
      </c>
      <c r="D946" s="4" t="s">
        <v>17</v>
      </c>
      <c r="E946" s="21" t="s">
        <v>723</v>
      </c>
      <c r="F946" s="21" t="s">
        <v>3008</v>
      </c>
      <c r="G946" s="4" t="s">
        <v>3009</v>
      </c>
      <c r="H946" s="4" t="s">
        <v>21</v>
      </c>
      <c r="I946" s="4" t="s">
        <v>2976</v>
      </c>
      <c r="J946" s="4" t="s">
        <v>2977</v>
      </c>
      <c r="K946" s="25">
        <v>438.9</v>
      </c>
      <c r="L946" s="7">
        <v>248.2381</v>
      </c>
      <c r="M946" s="27">
        <v>1</v>
      </c>
    </row>
    <row r="947" spans="1:13" ht="24.75" x14ac:dyDescent="0.25">
      <c r="A947" s="3" t="s">
        <v>2306</v>
      </c>
      <c r="B947" s="4" t="s">
        <v>2991</v>
      </c>
      <c r="C947" s="4" t="s">
        <v>2881</v>
      </c>
      <c r="D947" s="4" t="s">
        <v>17</v>
      </c>
      <c r="E947" s="21" t="s">
        <v>723</v>
      </c>
      <c r="F947" s="21" t="s">
        <v>3010</v>
      </c>
      <c r="G947" s="4" t="s">
        <v>3011</v>
      </c>
      <c r="H947" s="4" t="s">
        <v>21</v>
      </c>
      <c r="I947" s="4" t="s">
        <v>2976</v>
      </c>
      <c r="J947" s="4" t="s">
        <v>2977</v>
      </c>
      <c r="K947" s="25">
        <v>438.9</v>
      </c>
      <c r="L947" s="7">
        <v>248.2381</v>
      </c>
      <c r="M947" s="27">
        <v>1</v>
      </c>
    </row>
    <row r="948" spans="1:13" ht="24.75" x14ac:dyDescent="0.25">
      <c r="A948" s="3" t="s">
        <v>2306</v>
      </c>
      <c r="B948" s="4" t="s">
        <v>2991</v>
      </c>
      <c r="C948" s="4" t="s">
        <v>2881</v>
      </c>
      <c r="D948" s="4" t="s">
        <v>17</v>
      </c>
      <c r="E948" s="21" t="s">
        <v>723</v>
      </c>
      <c r="F948" s="21" t="s">
        <v>3012</v>
      </c>
      <c r="G948" s="4" t="s">
        <v>3013</v>
      </c>
      <c r="H948" s="4" t="s">
        <v>21</v>
      </c>
      <c r="I948" s="4" t="s">
        <v>2976</v>
      </c>
      <c r="J948" s="4" t="s">
        <v>2977</v>
      </c>
      <c r="K948" s="25">
        <v>438.9</v>
      </c>
      <c r="L948" s="7">
        <v>248.2381</v>
      </c>
      <c r="M948" s="27">
        <v>1</v>
      </c>
    </row>
    <row r="949" spans="1:13" ht="24.75" x14ac:dyDescent="0.25">
      <c r="A949" s="3" t="s">
        <v>2306</v>
      </c>
      <c r="B949" s="4" t="s">
        <v>2991</v>
      </c>
      <c r="C949" s="4" t="s">
        <v>2881</v>
      </c>
      <c r="D949" s="4" t="s">
        <v>17</v>
      </c>
      <c r="E949" s="21" t="s">
        <v>723</v>
      </c>
      <c r="F949" s="21" t="s">
        <v>3014</v>
      </c>
      <c r="G949" s="4" t="s">
        <v>3015</v>
      </c>
      <c r="H949" s="4" t="s">
        <v>21</v>
      </c>
      <c r="I949" s="4" t="s">
        <v>2976</v>
      </c>
      <c r="J949" s="4" t="s">
        <v>2977</v>
      </c>
      <c r="K949" s="25">
        <v>438.9</v>
      </c>
      <c r="L949" s="7">
        <v>248.2381</v>
      </c>
      <c r="M949" s="27">
        <v>1</v>
      </c>
    </row>
    <row r="950" spans="1:13" ht="24.75" x14ac:dyDescent="0.25">
      <c r="A950" s="3" t="s">
        <v>2306</v>
      </c>
      <c r="B950" s="4" t="s">
        <v>2991</v>
      </c>
      <c r="C950" s="4" t="s">
        <v>2881</v>
      </c>
      <c r="D950" s="4" t="s">
        <v>17</v>
      </c>
      <c r="E950" s="21" t="s">
        <v>723</v>
      </c>
      <c r="F950" s="21" t="s">
        <v>3016</v>
      </c>
      <c r="G950" s="4" t="s">
        <v>3017</v>
      </c>
      <c r="H950" s="4" t="s">
        <v>21</v>
      </c>
      <c r="I950" s="4" t="s">
        <v>2976</v>
      </c>
      <c r="J950" s="4" t="s">
        <v>2977</v>
      </c>
      <c r="K950" s="25">
        <v>438.9</v>
      </c>
      <c r="L950" s="7">
        <v>248.2381</v>
      </c>
      <c r="M950" s="27">
        <v>1</v>
      </c>
    </row>
    <row r="951" spans="1:13" ht="24.75" x14ac:dyDescent="0.25">
      <c r="A951" s="3" t="s">
        <v>2306</v>
      </c>
      <c r="B951" s="4" t="s">
        <v>2991</v>
      </c>
      <c r="C951" s="4" t="s">
        <v>2881</v>
      </c>
      <c r="D951" s="4" t="s">
        <v>17</v>
      </c>
      <c r="E951" s="21" t="s">
        <v>723</v>
      </c>
      <c r="F951" s="21" t="s">
        <v>3018</v>
      </c>
      <c r="G951" s="4" t="s">
        <v>3019</v>
      </c>
      <c r="H951" s="4" t="s">
        <v>21</v>
      </c>
      <c r="I951" s="4" t="s">
        <v>2976</v>
      </c>
      <c r="J951" s="4" t="s">
        <v>2977</v>
      </c>
      <c r="K951" s="25">
        <v>438.9</v>
      </c>
      <c r="L951" s="7">
        <v>248.2381</v>
      </c>
      <c r="M951" s="27">
        <v>1</v>
      </c>
    </row>
    <row r="952" spans="1:13" ht="24.75" x14ac:dyDescent="0.25">
      <c r="A952" s="3" t="s">
        <v>2306</v>
      </c>
      <c r="B952" s="4" t="s">
        <v>2991</v>
      </c>
      <c r="C952" s="4" t="s">
        <v>2881</v>
      </c>
      <c r="D952" s="4" t="s">
        <v>17</v>
      </c>
      <c r="E952" s="21" t="s">
        <v>723</v>
      </c>
      <c r="F952" s="21" t="s">
        <v>3020</v>
      </c>
      <c r="G952" s="4" t="s">
        <v>3021</v>
      </c>
      <c r="H952" s="4" t="s">
        <v>21</v>
      </c>
      <c r="I952" s="4" t="s">
        <v>2976</v>
      </c>
      <c r="J952" s="4" t="s">
        <v>2977</v>
      </c>
      <c r="K952" s="25">
        <v>438.9</v>
      </c>
      <c r="L952" s="7">
        <v>248.2381</v>
      </c>
      <c r="M952" s="27">
        <v>1</v>
      </c>
    </row>
    <row r="953" spans="1:13" ht="24.75" x14ac:dyDescent="0.25">
      <c r="A953" s="3" t="s">
        <v>2306</v>
      </c>
      <c r="B953" s="4" t="s">
        <v>2991</v>
      </c>
      <c r="C953" s="4" t="s">
        <v>2881</v>
      </c>
      <c r="D953" s="4" t="s">
        <v>17</v>
      </c>
      <c r="E953" s="21" t="s">
        <v>723</v>
      </c>
      <c r="F953" s="21" t="s">
        <v>3022</v>
      </c>
      <c r="G953" s="4" t="s">
        <v>3023</v>
      </c>
      <c r="H953" s="4" t="s">
        <v>21</v>
      </c>
      <c r="I953" s="4" t="s">
        <v>2976</v>
      </c>
      <c r="J953" s="4" t="s">
        <v>2977</v>
      </c>
      <c r="K953" s="25">
        <v>438.9</v>
      </c>
      <c r="L953" s="7">
        <v>248.2381</v>
      </c>
      <c r="M953" s="27">
        <v>1</v>
      </c>
    </row>
    <row r="954" spans="1:13" ht="24.75" x14ac:dyDescent="0.25">
      <c r="A954" s="3" t="s">
        <v>2306</v>
      </c>
      <c r="B954" s="4" t="s">
        <v>2991</v>
      </c>
      <c r="C954" s="4" t="s">
        <v>2881</v>
      </c>
      <c r="D954" s="4" t="s">
        <v>17</v>
      </c>
      <c r="E954" s="21" t="s">
        <v>723</v>
      </c>
      <c r="F954" s="21" t="s">
        <v>3024</v>
      </c>
      <c r="G954" s="4" t="s">
        <v>3025</v>
      </c>
      <c r="H954" s="4" t="s">
        <v>21</v>
      </c>
      <c r="I954" s="4" t="s">
        <v>2976</v>
      </c>
      <c r="J954" s="4" t="s">
        <v>2977</v>
      </c>
      <c r="K954" s="25">
        <v>438.9</v>
      </c>
      <c r="L954" s="7">
        <v>248.2381</v>
      </c>
      <c r="M954" s="27">
        <v>1</v>
      </c>
    </row>
    <row r="955" spans="1:13" ht="24.75" x14ac:dyDescent="0.25">
      <c r="A955" s="3" t="s">
        <v>2306</v>
      </c>
      <c r="B955" s="4" t="s">
        <v>2991</v>
      </c>
      <c r="C955" s="4" t="s">
        <v>2881</v>
      </c>
      <c r="D955" s="4" t="s">
        <v>17</v>
      </c>
      <c r="E955" s="21" t="s">
        <v>723</v>
      </c>
      <c r="F955" s="21" t="s">
        <v>3026</v>
      </c>
      <c r="G955" s="4" t="s">
        <v>3027</v>
      </c>
      <c r="H955" s="4" t="s">
        <v>21</v>
      </c>
      <c r="I955" s="4" t="s">
        <v>2976</v>
      </c>
      <c r="J955" s="4" t="s">
        <v>2977</v>
      </c>
      <c r="K955" s="25">
        <v>438.9</v>
      </c>
      <c r="L955" s="7">
        <v>248.2381</v>
      </c>
      <c r="M955" s="27">
        <v>1</v>
      </c>
    </row>
    <row r="956" spans="1:13" ht="24.75" x14ac:dyDescent="0.25">
      <c r="A956" s="3" t="s">
        <v>2306</v>
      </c>
      <c r="B956" s="4" t="s">
        <v>2991</v>
      </c>
      <c r="C956" s="4" t="s">
        <v>2881</v>
      </c>
      <c r="D956" s="4" t="s">
        <v>17</v>
      </c>
      <c r="E956" s="21" t="s">
        <v>723</v>
      </c>
      <c r="F956" s="21" t="s">
        <v>3028</v>
      </c>
      <c r="G956" s="4" t="s">
        <v>3029</v>
      </c>
      <c r="H956" s="4" t="s">
        <v>21</v>
      </c>
      <c r="I956" s="4" t="s">
        <v>2976</v>
      </c>
      <c r="J956" s="4" t="s">
        <v>2977</v>
      </c>
      <c r="K956" s="25">
        <v>438.9</v>
      </c>
      <c r="L956" s="7">
        <v>248.2381</v>
      </c>
      <c r="M956" s="27">
        <v>1</v>
      </c>
    </row>
    <row r="957" spans="1:13" ht="24.75" x14ac:dyDescent="0.25">
      <c r="A957" s="3" t="s">
        <v>2306</v>
      </c>
      <c r="B957" s="4" t="s">
        <v>2991</v>
      </c>
      <c r="C957" s="4" t="s">
        <v>2881</v>
      </c>
      <c r="D957" s="4" t="s">
        <v>17</v>
      </c>
      <c r="E957" s="21" t="s">
        <v>723</v>
      </c>
      <c r="F957" s="21" t="s">
        <v>3030</v>
      </c>
      <c r="G957" s="4" t="s">
        <v>3031</v>
      </c>
      <c r="H957" s="4" t="s">
        <v>21</v>
      </c>
      <c r="I957" s="4" t="s">
        <v>2976</v>
      </c>
      <c r="J957" s="4" t="s">
        <v>2977</v>
      </c>
      <c r="K957" s="25">
        <v>438.9</v>
      </c>
      <c r="L957" s="7">
        <v>248.2381</v>
      </c>
      <c r="M957" s="27">
        <v>1</v>
      </c>
    </row>
    <row r="958" spans="1:13" ht="24.75" x14ac:dyDescent="0.25">
      <c r="A958" s="3" t="s">
        <v>2306</v>
      </c>
      <c r="B958" s="4" t="s">
        <v>2991</v>
      </c>
      <c r="C958" s="4" t="s">
        <v>2881</v>
      </c>
      <c r="D958" s="4" t="s">
        <v>17</v>
      </c>
      <c r="E958" s="21" t="s">
        <v>723</v>
      </c>
      <c r="F958" s="21" t="s">
        <v>3032</v>
      </c>
      <c r="G958" s="4" t="s">
        <v>3033</v>
      </c>
      <c r="H958" s="4" t="s">
        <v>21</v>
      </c>
      <c r="I958" s="4" t="s">
        <v>2976</v>
      </c>
      <c r="J958" s="4" t="s">
        <v>2977</v>
      </c>
      <c r="K958" s="25">
        <v>438.9</v>
      </c>
      <c r="L958" s="7">
        <v>248.2381</v>
      </c>
      <c r="M958" s="27">
        <v>1</v>
      </c>
    </row>
    <row r="959" spans="1:13" ht="24.75" x14ac:dyDescent="0.25">
      <c r="A959" s="3" t="s">
        <v>2306</v>
      </c>
      <c r="B959" s="4" t="s">
        <v>2991</v>
      </c>
      <c r="C959" s="4" t="s">
        <v>2881</v>
      </c>
      <c r="D959" s="4" t="s">
        <v>17</v>
      </c>
      <c r="E959" s="21" t="s">
        <v>723</v>
      </c>
      <c r="F959" s="21" t="s">
        <v>3034</v>
      </c>
      <c r="G959" s="4" t="s">
        <v>3035</v>
      </c>
      <c r="H959" s="4" t="s">
        <v>21</v>
      </c>
      <c r="I959" s="4" t="s">
        <v>2976</v>
      </c>
      <c r="J959" s="4" t="s">
        <v>2977</v>
      </c>
      <c r="K959" s="25">
        <v>438.9</v>
      </c>
      <c r="L959" s="7">
        <v>248.2381</v>
      </c>
      <c r="M959" s="27">
        <v>1</v>
      </c>
    </row>
    <row r="960" spans="1:13" ht="24.75" x14ac:dyDescent="0.25">
      <c r="A960" s="3" t="s">
        <v>2306</v>
      </c>
      <c r="B960" s="4" t="s">
        <v>2991</v>
      </c>
      <c r="C960" s="4" t="s">
        <v>2881</v>
      </c>
      <c r="D960" s="4" t="s">
        <v>17</v>
      </c>
      <c r="E960" s="21" t="s">
        <v>723</v>
      </c>
      <c r="F960" s="21" t="s">
        <v>3036</v>
      </c>
      <c r="G960" s="4" t="s">
        <v>3037</v>
      </c>
      <c r="H960" s="4" t="s">
        <v>21</v>
      </c>
      <c r="I960" s="4" t="s">
        <v>2976</v>
      </c>
      <c r="J960" s="4" t="s">
        <v>2977</v>
      </c>
      <c r="K960" s="25">
        <v>438.9</v>
      </c>
      <c r="L960" s="7">
        <v>248.2381</v>
      </c>
      <c r="M960" s="27">
        <v>1</v>
      </c>
    </row>
    <row r="961" spans="1:13" ht="24.75" x14ac:dyDescent="0.25">
      <c r="A961" s="3" t="s">
        <v>2306</v>
      </c>
      <c r="B961" s="4" t="s">
        <v>2991</v>
      </c>
      <c r="C961" s="4" t="s">
        <v>2881</v>
      </c>
      <c r="D961" s="4" t="s">
        <v>17</v>
      </c>
      <c r="E961" s="21" t="s">
        <v>723</v>
      </c>
      <c r="F961" s="21" t="s">
        <v>3038</v>
      </c>
      <c r="G961" s="4" t="s">
        <v>3039</v>
      </c>
      <c r="H961" s="4" t="s">
        <v>21</v>
      </c>
      <c r="I961" s="4" t="s">
        <v>2976</v>
      </c>
      <c r="J961" s="4" t="s">
        <v>2977</v>
      </c>
      <c r="K961" s="25">
        <v>438.9</v>
      </c>
      <c r="L961" s="7">
        <v>248.2381</v>
      </c>
      <c r="M961" s="27">
        <v>1</v>
      </c>
    </row>
    <row r="962" spans="1:13" ht="24.75" x14ac:dyDescent="0.25">
      <c r="A962" s="3" t="s">
        <v>2306</v>
      </c>
      <c r="B962" s="4" t="s">
        <v>2991</v>
      </c>
      <c r="C962" s="4" t="s">
        <v>2881</v>
      </c>
      <c r="D962" s="4" t="s">
        <v>17</v>
      </c>
      <c r="E962" s="21" t="s">
        <v>723</v>
      </c>
      <c r="F962" s="21" t="s">
        <v>3040</v>
      </c>
      <c r="G962" s="4" t="s">
        <v>3041</v>
      </c>
      <c r="H962" s="4" t="s">
        <v>21</v>
      </c>
      <c r="I962" s="4" t="s">
        <v>2976</v>
      </c>
      <c r="J962" s="4" t="s">
        <v>2977</v>
      </c>
      <c r="K962" s="25">
        <v>438.9</v>
      </c>
      <c r="L962" s="7">
        <v>248.2381</v>
      </c>
      <c r="M962" s="27">
        <v>1</v>
      </c>
    </row>
    <row r="963" spans="1:13" ht="24.75" x14ac:dyDescent="0.25">
      <c r="A963" s="3" t="s">
        <v>2306</v>
      </c>
      <c r="B963" s="4" t="s">
        <v>2991</v>
      </c>
      <c r="C963" s="4" t="s">
        <v>2881</v>
      </c>
      <c r="D963" s="4" t="s">
        <v>17</v>
      </c>
      <c r="E963" s="21" t="s">
        <v>723</v>
      </c>
      <c r="F963" s="21" t="s">
        <v>3042</v>
      </c>
      <c r="G963" s="4" t="s">
        <v>3043</v>
      </c>
      <c r="H963" s="4" t="s">
        <v>21</v>
      </c>
      <c r="I963" s="4" t="s">
        <v>2976</v>
      </c>
      <c r="J963" s="4" t="s">
        <v>2977</v>
      </c>
      <c r="K963" s="25">
        <v>438.9</v>
      </c>
      <c r="L963" s="7">
        <v>248.2381</v>
      </c>
      <c r="M963" s="27">
        <v>1</v>
      </c>
    </row>
    <row r="964" spans="1:13" ht="24.75" x14ac:dyDescent="0.25">
      <c r="A964" s="3" t="s">
        <v>2306</v>
      </c>
      <c r="B964" s="4" t="s">
        <v>2991</v>
      </c>
      <c r="C964" s="4" t="s">
        <v>2881</v>
      </c>
      <c r="D964" s="4" t="s">
        <v>17</v>
      </c>
      <c r="E964" s="21" t="s">
        <v>723</v>
      </c>
      <c r="F964" s="21" t="s">
        <v>3044</v>
      </c>
      <c r="G964" s="4" t="s">
        <v>3045</v>
      </c>
      <c r="H964" s="4" t="s">
        <v>21</v>
      </c>
      <c r="I964" s="4" t="s">
        <v>2976</v>
      </c>
      <c r="J964" s="4" t="s">
        <v>2977</v>
      </c>
      <c r="K964" s="25">
        <v>438.9</v>
      </c>
      <c r="L964" s="7">
        <v>248.2381</v>
      </c>
      <c r="M964" s="27">
        <v>1</v>
      </c>
    </row>
    <row r="965" spans="1:13" ht="24.75" x14ac:dyDescent="0.25">
      <c r="A965" s="3" t="s">
        <v>2306</v>
      </c>
      <c r="B965" s="4" t="s">
        <v>2991</v>
      </c>
      <c r="C965" s="4" t="s">
        <v>2881</v>
      </c>
      <c r="D965" s="4" t="s">
        <v>17</v>
      </c>
      <c r="E965" s="21" t="s">
        <v>723</v>
      </c>
      <c r="F965" s="21" t="s">
        <v>3046</v>
      </c>
      <c r="G965" s="4" t="s">
        <v>3047</v>
      </c>
      <c r="H965" s="4" t="s">
        <v>21</v>
      </c>
      <c r="I965" s="4" t="s">
        <v>2976</v>
      </c>
      <c r="J965" s="4" t="s">
        <v>2977</v>
      </c>
      <c r="K965" s="25">
        <v>438.9</v>
      </c>
      <c r="L965" s="7">
        <v>248.2381</v>
      </c>
      <c r="M965" s="27">
        <v>1</v>
      </c>
    </row>
    <row r="966" spans="1:13" ht="24.75" x14ac:dyDescent="0.25">
      <c r="A966" s="3" t="s">
        <v>2306</v>
      </c>
      <c r="B966" s="4" t="s">
        <v>2991</v>
      </c>
      <c r="C966" s="4" t="s">
        <v>2881</v>
      </c>
      <c r="D966" s="4" t="s">
        <v>17</v>
      </c>
      <c r="E966" s="21" t="s">
        <v>723</v>
      </c>
      <c r="F966" s="21" t="s">
        <v>3048</v>
      </c>
      <c r="G966" s="4" t="s">
        <v>3049</v>
      </c>
      <c r="H966" s="4" t="s">
        <v>21</v>
      </c>
      <c r="I966" s="4" t="s">
        <v>2976</v>
      </c>
      <c r="J966" s="4" t="s">
        <v>2977</v>
      </c>
      <c r="K966" s="25">
        <v>438.9</v>
      </c>
      <c r="L966" s="7">
        <v>248.2381</v>
      </c>
      <c r="M966" s="27">
        <v>1</v>
      </c>
    </row>
    <row r="967" spans="1:13" ht="24.75" x14ac:dyDescent="0.25">
      <c r="A967" s="3" t="s">
        <v>2306</v>
      </c>
      <c r="B967" s="4" t="s">
        <v>2991</v>
      </c>
      <c r="C967" s="4" t="s">
        <v>2881</v>
      </c>
      <c r="D967" s="4" t="s">
        <v>17</v>
      </c>
      <c r="E967" s="21" t="s">
        <v>723</v>
      </c>
      <c r="F967" s="21" t="s">
        <v>3050</v>
      </c>
      <c r="G967" s="4" t="s">
        <v>3051</v>
      </c>
      <c r="H967" s="4" t="s">
        <v>21</v>
      </c>
      <c r="I967" s="4" t="s">
        <v>2976</v>
      </c>
      <c r="J967" s="4" t="s">
        <v>2977</v>
      </c>
      <c r="K967" s="25">
        <v>438.9</v>
      </c>
      <c r="L967" s="7">
        <v>248.2381</v>
      </c>
      <c r="M967" s="27">
        <v>1</v>
      </c>
    </row>
    <row r="968" spans="1:13" ht="16.5" x14ac:dyDescent="0.25">
      <c r="A968" s="3" t="s">
        <v>2306</v>
      </c>
      <c r="B968" s="4" t="s">
        <v>3052</v>
      </c>
      <c r="C968" s="4" t="s">
        <v>2881</v>
      </c>
      <c r="D968" s="4" t="s">
        <v>17</v>
      </c>
      <c r="E968" s="21" t="s">
        <v>655</v>
      </c>
      <c r="F968" s="21" t="s">
        <v>3053</v>
      </c>
      <c r="G968" s="4" t="s">
        <v>3054</v>
      </c>
      <c r="H968" s="4" t="s">
        <v>54</v>
      </c>
      <c r="I968" s="4" t="s">
        <v>2884</v>
      </c>
      <c r="J968" s="4" t="s">
        <v>2885</v>
      </c>
      <c r="K968" s="25">
        <v>353.6</v>
      </c>
      <c r="L968" s="7">
        <v>179.7467</v>
      </c>
      <c r="M968" s="27">
        <v>1</v>
      </c>
    </row>
    <row r="969" spans="1:13" ht="16.5" x14ac:dyDescent="0.25">
      <c r="A969" s="3" t="s">
        <v>2306</v>
      </c>
      <c r="B969" s="4" t="s">
        <v>3052</v>
      </c>
      <c r="C969" s="4" t="s">
        <v>2881</v>
      </c>
      <c r="D969" s="4" t="s">
        <v>17</v>
      </c>
      <c r="E969" s="21" t="s">
        <v>655</v>
      </c>
      <c r="F969" s="21" t="s">
        <v>3055</v>
      </c>
      <c r="G969" s="4" t="s">
        <v>3056</v>
      </c>
      <c r="H969" s="4" t="s">
        <v>54</v>
      </c>
      <c r="I969" s="4" t="s">
        <v>2884</v>
      </c>
      <c r="J969" s="4" t="s">
        <v>2885</v>
      </c>
      <c r="K969" s="25">
        <v>582.4</v>
      </c>
      <c r="L969" s="7">
        <v>296.05329999999998</v>
      </c>
      <c r="M969" s="27">
        <v>1</v>
      </c>
    </row>
    <row r="970" spans="1:13" ht="16.5" x14ac:dyDescent="0.25">
      <c r="A970" s="3" t="s">
        <v>2306</v>
      </c>
      <c r="B970" s="4" t="s">
        <v>3052</v>
      </c>
      <c r="C970" s="4" t="s">
        <v>2881</v>
      </c>
      <c r="D970" s="4" t="s">
        <v>17</v>
      </c>
      <c r="E970" s="21" t="s">
        <v>655</v>
      </c>
      <c r="F970" s="21" t="s">
        <v>3057</v>
      </c>
      <c r="G970" s="4" t="s">
        <v>3058</v>
      </c>
      <c r="H970" s="4" t="s">
        <v>54</v>
      </c>
      <c r="I970" s="4" t="s">
        <v>2884</v>
      </c>
      <c r="J970" s="4" t="s">
        <v>2885</v>
      </c>
      <c r="K970" s="25">
        <v>582.4</v>
      </c>
      <c r="L970" s="7">
        <v>296.05329999999998</v>
      </c>
      <c r="M970" s="27">
        <v>1</v>
      </c>
    </row>
    <row r="971" spans="1:13" ht="16.5" x14ac:dyDescent="0.25">
      <c r="A971" s="3" t="s">
        <v>2306</v>
      </c>
      <c r="B971" s="4" t="s">
        <v>3052</v>
      </c>
      <c r="C971" s="4" t="s">
        <v>2881</v>
      </c>
      <c r="D971" s="4" t="s">
        <v>17</v>
      </c>
      <c r="E971" s="21" t="s">
        <v>655</v>
      </c>
      <c r="F971" s="21" t="s">
        <v>3059</v>
      </c>
      <c r="G971" s="4" t="s">
        <v>3060</v>
      </c>
      <c r="H971" s="4" t="s">
        <v>54</v>
      </c>
      <c r="I971" s="4" t="s">
        <v>2884</v>
      </c>
      <c r="J971" s="4" t="s">
        <v>2885</v>
      </c>
      <c r="K971" s="25">
        <v>582.4</v>
      </c>
      <c r="L971" s="7">
        <v>296.05329999999998</v>
      </c>
      <c r="M971" s="27">
        <v>1</v>
      </c>
    </row>
    <row r="972" spans="1:13" ht="16.5" x14ac:dyDescent="0.25">
      <c r="A972" s="3" t="s">
        <v>2306</v>
      </c>
      <c r="B972" s="4" t="s">
        <v>3052</v>
      </c>
      <c r="C972" s="4" t="s">
        <v>2881</v>
      </c>
      <c r="D972" s="4" t="s">
        <v>17</v>
      </c>
      <c r="E972" s="21" t="s">
        <v>655</v>
      </c>
      <c r="F972" s="21" t="s">
        <v>3061</v>
      </c>
      <c r="G972" s="4" t="s">
        <v>3062</v>
      </c>
      <c r="H972" s="4" t="s">
        <v>54</v>
      </c>
      <c r="I972" s="4" t="s">
        <v>2884</v>
      </c>
      <c r="J972" s="4" t="s">
        <v>2885</v>
      </c>
      <c r="K972" s="25">
        <v>582.4</v>
      </c>
      <c r="L972" s="7">
        <v>296.05329999999998</v>
      </c>
      <c r="M972" s="27">
        <v>1</v>
      </c>
    </row>
    <row r="973" spans="1:13" ht="16.5" x14ac:dyDescent="0.25">
      <c r="A973" s="3" t="s">
        <v>2306</v>
      </c>
      <c r="B973" s="4" t="s">
        <v>3052</v>
      </c>
      <c r="C973" s="4" t="s">
        <v>2881</v>
      </c>
      <c r="D973" s="4" t="s">
        <v>17</v>
      </c>
      <c r="E973" s="21" t="s">
        <v>655</v>
      </c>
      <c r="F973" s="21" t="s">
        <v>3063</v>
      </c>
      <c r="G973" s="4" t="s">
        <v>3064</v>
      </c>
      <c r="H973" s="4" t="s">
        <v>54</v>
      </c>
      <c r="I973" s="4" t="s">
        <v>2884</v>
      </c>
      <c r="J973" s="4" t="s">
        <v>2885</v>
      </c>
      <c r="K973" s="25">
        <v>582.4</v>
      </c>
      <c r="L973" s="7">
        <v>296.05329999999998</v>
      </c>
      <c r="M973" s="27">
        <v>1</v>
      </c>
    </row>
    <row r="974" spans="1:13" ht="16.5" x14ac:dyDescent="0.25">
      <c r="A974" s="3" t="s">
        <v>2306</v>
      </c>
      <c r="B974" s="4" t="s">
        <v>3052</v>
      </c>
      <c r="C974" s="4" t="s">
        <v>2881</v>
      </c>
      <c r="D974" s="4" t="s">
        <v>17</v>
      </c>
      <c r="E974" s="21" t="s">
        <v>59</v>
      </c>
      <c r="F974" s="21" t="s">
        <v>3065</v>
      </c>
      <c r="G974" s="4" t="s">
        <v>3066</v>
      </c>
      <c r="H974" s="4" t="s">
        <v>54</v>
      </c>
      <c r="I974" s="4" t="s">
        <v>2884</v>
      </c>
      <c r="J974" s="4" t="s">
        <v>2885</v>
      </c>
      <c r="K974" s="25">
        <v>353.6</v>
      </c>
      <c r="L974" s="7">
        <v>179.7467</v>
      </c>
      <c r="M974" s="27">
        <v>1</v>
      </c>
    </row>
    <row r="975" spans="1:13" ht="24.75" x14ac:dyDescent="0.25">
      <c r="A975" s="3" t="s">
        <v>2306</v>
      </c>
      <c r="B975" s="4" t="s">
        <v>3067</v>
      </c>
      <c r="C975" s="4" t="s">
        <v>2401</v>
      </c>
      <c r="D975" s="4" t="s">
        <v>17</v>
      </c>
      <c r="E975" s="21" t="s">
        <v>343</v>
      </c>
      <c r="F975" s="21" t="s">
        <v>3068</v>
      </c>
      <c r="G975" s="4" t="s">
        <v>3069</v>
      </c>
      <c r="H975" s="4" t="s">
        <v>21</v>
      </c>
      <c r="I975" s="4">
        <v>259</v>
      </c>
      <c r="J975" s="4" t="s">
        <v>2405</v>
      </c>
      <c r="K975" s="25">
        <v>450</v>
      </c>
      <c r="L975" s="7">
        <v>306.5</v>
      </c>
      <c r="M975" s="27">
        <v>1</v>
      </c>
    </row>
    <row r="976" spans="1:13" ht="24.75" x14ac:dyDescent="0.25">
      <c r="A976" s="3" t="s">
        <v>2306</v>
      </c>
      <c r="B976" s="4" t="s">
        <v>3070</v>
      </c>
      <c r="C976" s="4" t="s">
        <v>2326</v>
      </c>
      <c r="D976" s="4" t="s">
        <v>17</v>
      </c>
      <c r="E976" s="21" t="s">
        <v>44</v>
      </c>
      <c r="F976" s="21" t="s">
        <v>3071</v>
      </c>
      <c r="G976" s="4" t="s">
        <v>3072</v>
      </c>
      <c r="H976" s="4" t="s">
        <v>21</v>
      </c>
      <c r="I976" s="4" t="s">
        <v>2367</v>
      </c>
      <c r="J976" s="4" t="s">
        <v>2368</v>
      </c>
      <c r="K976" s="25">
        <v>940</v>
      </c>
      <c r="L976" s="7">
        <v>755.5376</v>
      </c>
      <c r="M976" s="27">
        <v>1</v>
      </c>
    </row>
    <row r="977" spans="1:13" ht="24.75" x14ac:dyDescent="0.25">
      <c r="A977" s="3" t="s">
        <v>2306</v>
      </c>
      <c r="B977" s="4" t="s">
        <v>3070</v>
      </c>
      <c r="C977" s="4" t="s">
        <v>2326</v>
      </c>
      <c r="D977" s="4" t="s">
        <v>17</v>
      </c>
      <c r="E977" s="21" t="s">
        <v>44</v>
      </c>
      <c r="F977" s="21" t="s">
        <v>3073</v>
      </c>
      <c r="G977" s="4" t="s">
        <v>3074</v>
      </c>
      <c r="H977" s="4" t="s">
        <v>21</v>
      </c>
      <c r="I977" s="4" t="s">
        <v>2367</v>
      </c>
      <c r="J977" s="4" t="s">
        <v>2368</v>
      </c>
      <c r="K977" s="25">
        <v>940</v>
      </c>
      <c r="L977" s="7">
        <v>755.5376</v>
      </c>
      <c r="M977" s="27">
        <v>1</v>
      </c>
    </row>
    <row r="978" spans="1:13" ht="24.75" x14ac:dyDescent="0.25">
      <c r="A978" s="3" t="s">
        <v>2306</v>
      </c>
      <c r="B978" s="4" t="s">
        <v>3070</v>
      </c>
      <c r="C978" s="4" t="s">
        <v>2326</v>
      </c>
      <c r="D978" s="4" t="s">
        <v>17</v>
      </c>
      <c r="E978" s="21" t="s">
        <v>44</v>
      </c>
      <c r="F978" s="21" t="s">
        <v>3075</v>
      </c>
      <c r="G978" s="4" t="s">
        <v>3076</v>
      </c>
      <c r="H978" s="4" t="s">
        <v>21</v>
      </c>
      <c r="I978" s="4" t="s">
        <v>2367</v>
      </c>
      <c r="J978" s="4" t="s">
        <v>2368</v>
      </c>
      <c r="K978" s="25">
        <v>940</v>
      </c>
      <c r="L978" s="7">
        <v>755.5376</v>
      </c>
      <c r="M978" s="27">
        <v>1</v>
      </c>
    </row>
    <row r="979" spans="1:13" ht="24.75" x14ac:dyDescent="0.25">
      <c r="A979" s="3" t="s">
        <v>2306</v>
      </c>
      <c r="B979" s="4" t="s">
        <v>3070</v>
      </c>
      <c r="C979" s="4" t="s">
        <v>2326</v>
      </c>
      <c r="D979" s="4" t="s">
        <v>17</v>
      </c>
      <c r="E979" s="21" t="s">
        <v>44</v>
      </c>
      <c r="F979" s="21" t="s">
        <v>3077</v>
      </c>
      <c r="G979" s="4" t="s">
        <v>3078</v>
      </c>
      <c r="H979" s="4" t="s">
        <v>21</v>
      </c>
      <c r="I979" s="4" t="s">
        <v>2367</v>
      </c>
      <c r="J979" s="4" t="s">
        <v>2368</v>
      </c>
      <c r="K979" s="25">
        <v>940</v>
      </c>
      <c r="L979" s="7">
        <v>755.5376</v>
      </c>
      <c r="M979" s="27">
        <v>1</v>
      </c>
    </row>
    <row r="980" spans="1:13" ht="24.75" x14ac:dyDescent="0.25">
      <c r="A980" s="3" t="s">
        <v>2306</v>
      </c>
      <c r="B980" s="4" t="s">
        <v>3070</v>
      </c>
      <c r="C980" s="4" t="s">
        <v>2326</v>
      </c>
      <c r="D980" s="4" t="s">
        <v>17</v>
      </c>
      <c r="E980" s="21" t="s">
        <v>44</v>
      </c>
      <c r="F980" s="21" t="s">
        <v>3079</v>
      </c>
      <c r="G980" s="4" t="s">
        <v>3080</v>
      </c>
      <c r="H980" s="4" t="s">
        <v>21</v>
      </c>
      <c r="I980" s="4" t="s">
        <v>2367</v>
      </c>
      <c r="J980" s="4" t="s">
        <v>2368</v>
      </c>
      <c r="K980" s="25">
        <v>940</v>
      </c>
      <c r="L980" s="7">
        <v>755.5376</v>
      </c>
      <c r="M980" s="27">
        <v>1</v>
      </c>
    </row>
    <row r="981" spans="1:13" ht="24.75" x14ac:dyDescent="0.25">
      <c r="A981" s="3" t="s">
        <v>2306</v>
      </c>
      <c r="B981" s="4" t="s">
        <v>3070</v>
      </c>
      <c r="C981" s="4" t="s">
        <v>2326</v>
      </c>
      <c r="D981" s="4" t="s">
        <v>17</v>
      </c>
      <c r="E981" s="21" t="s">
        <v>44</v>
      </c>
      <c r="F981" s="21" t="s">
        <v>3081</v>
      </c>
      <c r="G981" s="4" t="s">
        <v>3082</v>
      </c>
      <c r="H981" s="4" t="s">
        <v>21</v>
      </c>
      <c r="I981" s="4" t="s">
        <v>2367</v>
      </c>
      <c r="J981" s="4" t="s">
        <v>2368</v>
      </c>
      <c r="K981" s="25">
        <v>940</v>
      </c>
      <c r="L981" s="7">
        <v>755.5376</v>
      </c>
      <c r="M981" s="27">
        <v>1</v>
      </c>
    </row>
    <row r="982" spans="1:13" ht="24.75" x14ac:dyDescent="0.25">
      <c r="A982" s="3" t="s">
        <v>2306</v>
      </c>
      <c r="B982" s="4" t="s">
        <v>3070</v>
      </c>
      <c r="C982" s="4" t="s">
        <v>2326</v>
      </c>
      <c r="D982" s="4" t="s">
        <v>17</v>
      </c>
      <c r="E982" s="21" t="s">
        <v>44</v>
      </c>
      <c r="F982" s="21" t="s">
        <v>3083</v>
      </c>
      <c r="G982" s="4" t="s">
        <v>3084</v>
      </c>
      <c r="H982" s="4" t="s">
        <v>21</v>
      </c>
      <c r="I982" s="4" t="s">
        <v>2367</v>
      </c>
      <c r="J982" s="4" t="s">
        <v>2368</v>
      </c>
      <c r="K982" s="25">
        <v>940</v>
      </c>
      <c r="L982" s="7">
        <v>755.5376</v>
      </c>
      <c r="M982" s="27">
        <v>1</v>
      </c>
    </row>
    <row r="983" spans="1:13" ht="24.75" x14ac:dyDescent="0.25">
      <c r="A983" s="3" t="s">
        <v>2306</v>
      </c>
      <c r="B983" s="4" t="s">
        <v>3070</v>
      </c>
      <c r="C983" s="4" t="s">
        <v>2326</v>
      </c>
      <c r="D983" s="4" t="s">
        <v>17</v>
      </c>
      <c r="E983" s="21" t="s">
        <v>44</v>
      </c>
      <c r="F983" s="21" t="s">
        <v>3085</v>
      </c>
      <c r="G983" s="4" t="s">
        <v>3086</v>
      </c>
      <c r="H983" s="4" t="s">
        <v>21</v>
      </c>
      <c r="I983" s="4" t="s">
        <v>2367</v>
      </c>
      <c r="J983" s="4" t="s">
        <v>2368</v>
      </c>
      <c r="K983" s="25">
        <v>940</v>
      </c>
      <c r="L983" s="7">
        <v>755.5376</v>
      </c>
      <c r="M983" s="27">
        <v>1</v>
      </c>
    </row>
    <row r="984" spans="1:13" ht="24.75" x14ac:dyDescent="0.25">
      <c r="A984" s="3" t="s">
        <v>2306</v>
      </c>
      <c r="B984" s="4" t="s">
        <v>3070</v>
      </c>
      <c r="C984" s="4" t="s">
        <v>3087</v>
      </c>
      <c r="D984" s="4" t="s">
        <v>17</v>
      </c>
      <c r="E984" s="21" t="s">
        <v>44</v>
      </c>
      <c r="F984" s="21" t="s">
        <v>3088</v>
      </c>
      <c r="G984" s="4" t="s">
        <v>3089</v>
      </c>
      <c r="H984" s="4" t="s">
        <v>21</v>
      </c>
      <c r="I984" s="4" t="s">
        <v>2367</v>
      </c>
      <c r="J984" s="4" t="s">
        <v>2368</v>
      </c>
      <c r="K984" s="25">
        <v>940</v>
      </c>
      <c r="L984" s="7">
        <v>755.5376</v>
      </c>
      <c r="M984" s="27">
        <v>1</v>
      </c>
    </row>
    <row r="985" spans="1:13" ht="24.75" x14ac:dyDescent="0.25">
      <c r="A985" s="3" t="s">
        <v>2306</v>
      </c>
      <c r="B985" s="4" t="s">
        <v>3070</v>
      </c>
      <c r="C985" s="4" t="s">
        <v>2326</v>
      </c>
      <c r="D985" s="4" t="s">
        <v>17</v>
      </c>
      <c r="E985" s="21" t="s">
        <v>44</v>
      </c>
      <c r="F985" s="21" t="s">
        <v>3090</v>
      </c>
      <c r="G985" s="4" t="s">
        <v>3091</v>
      </c>
      <c r="H985" s="4" t="s">
        <v>21</v>
      </c>
      <c r="I985" s="4" t="s">
        <v>2367</v>
      </c>
      <c r="J985" s="4" t="s">
        <v>2368</v>
      </c>
      <c r="K985" s="25">
        <v>940</v>
      </c>
      <c r="L985" s="7">
        <v>755.5376</v>
      </c>
      <c r="M985" s="27">
        <v>1</v>
      </c>
    </row>
    <row r="986" spans="1:13" ht="24.75" x14ac:dyDescent="0.25">
      <c r="A986" s="3" t="s">
        <v>2306</v>
      </c>
      <c r="B986" s="4" t="s">
        <v>3070</v>
      </c>
      <c r="C986" s="4" t="s">
        <v>2326</v>
      </c>
      <c r="D986" s="4" t="s">
        <v>17</v>
      </c>
      <c r="E986" s="21" t="s">
        <v>44</v>
      </c>
      <c r="F986" s="21" t="s">
        <v>3092</v>
      </c>
      <c r="G986" s="4" t="s">
        <v>3093</v>
      </c>
      <c r="H986" s="4" t="s">
        <v>21</v>
      </c>
      <c r="I986" s="4" t="s">
        <v>2367</v>
      </c>
      <c r="J986" s="4" t="s">
        <v>2368</v>
      </c>
      <c r="K986" s="25">
        <v>940</v>
      </c>
      <c r="L986" s="7">
        <v>755.5376</v>
      </c>
      <c r="M986" s="27">
        <v>1</v>
      </c>
    </row>
    <row r="987" spans="1:13" ht="24.75" x14ac:dyDescent="0.25">
      <c r="A987" s="3" t="s">
        <v>2306</v>
      </c>
      <c r="B987" s="4" t="s">
        <v>3070</v>
      </c>
      <c r="C987" s="4" t="s">
        <v>2326</v>
      </c>
      <c r="D987" s="4" t="s">
        <v>17</v>
      </c>
      <c r="E987" s="21" t="s">
        <v>44</v>
      </c>
      <c r="F987" s="21" t="s">
        <v>3094</v>
      </c>
      <c r="G987" s="4" t="s">
        <v>3095</v>
      </c>
      <c r="H987" s="4" t="s">
        <v>21</v>
      </c>
      <c r="I987" s="4" t="s">
        <v>2367</v>
      </c>
      <c r="J987" s="4" t="s">
        <v>2368</v>
      </c>
      <c r="K987" s="25">
        <v>940</v>
      </c>
      <c r="L987" s="7">
        <v>755.5376</v>
      </c>
      <c r="M987" s="27">
        <v>1</v>
      </c>
    </row>
    <row r="988" spans="1:13" ht="24.75" x14ac:dyDescent="0.25">
      <c r="A988" s="3" t="s">
        <v>2306</v>
      </c>
      <c r="B988" s="4" t="s">
        <v>3070</v>
      </c>
      <c r="C988" s="4" t="s">
        <v>2326</v>
      </c>
      <c r="D988" s="4" t="s">
        <v>17</v>
      </c>
      <c r="E988" s="21" t="s">
        <v>44</v>
      </c>
      <c r="F988" s="21" t="s">
        <v>3096</v>
      </c>
      <c r="G988" s="4" t="s">
        <v>3097</v>
      </c>
      <c r="H988" s="4" t="s">
        <v>21</v>
      </c>
      <c r="I988" s="4" t="s">
        <v>2367</v>
      </c>
      <c r="J988" s="4" t="s">
        <v>2368</v>
      </c>
      <c r="K988" s="25">
        <v>940</v>
      </c>
      <c r="L988" s="7">
        <v>755.5376</v>
      </c>
      <c r="M988" s="27">
        <v>1</v>
      </c>
    </row>
    <row r="989" spans="1:13" ht="24.75" x14ac:dyDescent="0.25">
      <c r="A989" s="3" t="s">
        <v>2306</v>
      </c>
      <c r="B989" s="4" t="s">
        <v>3070</v>
      </c>
      <c r="C989" s="4" t="s">
        <v>2326</v>
      </c>
      <c r="D989" s="4" t="s">
        <v>17</v>
      </c>
      <c r="E989" s="21" t="s">
        <v>44</v>
      </c>
      <c r="F989" s="21" t="s">
        <v>3098</v>
      </c>
      <c r="G989" s="4" t="s">
        <v>3099</v>
      </c>
      <c r="H989" s="4" t="s">
        <v>21</v>
      </c>
      <c r="I989" s="4" t="s">
        <v>2367</v>
      </c>
      <c r="J989" s="4" t="s">
        <v>2368</v>
      </c>
      <c r="K989" s="25">
        <v>940</v>
      </c>
      <c r="L989" s="7">
        <v>755.5376</v>
      </c>
      <c r="M989" s="27">
        <v>1</v>
      </c>
    </row>
    <row r="990" spans="1:13" ht="24.75" x14ac:dyDescent="0.25">
      <c r="A990" s="3" t="s">
        <v>2306</v>
      </c>
      <c r="B990" s="4" t="s">
        <v>3070</v>
      </c>
      <c r="C990" s="4" t="s">
        <v>2326</v>
      </c>
      <c r="D990" s="4" t="s">
        <v>17</v>
      </c>
      <c r="E990" s="21" t="s">
        <v>44</v>
      </c>
      <c r="F990" s="21" t="s">
        <v>3100</v>
      </c>
      <c r="G990" s="4" t="s">
        <v>3101</v>
      </c>
      <c r="H990" s="4" t="s">
        <v>21</v>
      </c>
      <c r="I990" s="4" t="s">
        <v>2367</v>
      </c>
      <c r="J990" s="4" t="s">
        <v>2368</v>
      </c>
      <c r="K990" s="25">
        <v>940</v>
      </c>
      <c r="L990" s="7">
        <v>755.5376</v>
      </c>
      <c r="M990" s="27">
        <v>1</v>
      </c>
    </row>
    <row r="991" spans="1:13" ht="24.75" x14ac:dyDescent="0.25">
      <c r="A991" s="3" t="s">
        <v>2306</v>
      </c>
      <c r="B991" s="4" t="s">
        <v>3070</v>
      </c>
      <c r="C991" s="4" t="s">
        <v>2326</v>
      </c>
      <c r="D991" s="4" t="s">
        <v>17</v>
      </c>
      <c r="E991" s="21" t="s">
        <v>44</v>
      </c>
      <c r="F991" s="21" t="s">
        <v>3102</v>
      </c>
      <c r="G991" s="4" t="s">
        <v>3103</v>
      </c>
      <c r="H991" s="4" t="s">
        <v>21</v>
      </c>
      <c r="I991" s="4" t="s">
        <v>2367</v>
      </c>
      <c r="J991" s="4" t="s">
        <v>2368</v>
      </c>
      <c r="K991" s="25">
        <v>940</v>
      </c>
      <c r="L991" s="7">
        <v>755.5376</v>
      </c>
      <c r="M991" s="27">
        <v>1</v>
      </c>
    </row>
    <row r="992" spans="1:13" ht="24.75" x14ac:dyDescent="0.25">
      <c r="A992" s="3" t="s">
        <v>2306</v>
      </c>
      <c r="B992" s="4" t="s">
        <v>3070</v>
      </c>
      <c r="C992" s="4" t="s">
        <v>2326</v>
      </c>
      <c r="D992" s="4" t="s">
        <v>17</v>
      </c>
      <c r="E992" s="21" t="s">
        <v>44</v>
      </c>
      <c r="F992" s="21" t="s">
        <v>3104</v>
      </c>
      <c r="G992" s="4" t="s">
        <v>3105</v>
      </c>
      <c r="H992" s="4" t="s">
        <v>21</v>
      </c>
      <c r="I992" s="4" t="s">
        <v>2367</v>
      </c>
      <c r="J992" s="4" t="s">
        <v>2368</v>
      </c>
      <c r="K992" s="25">
        <v>940</v>
      </c>
      <c r="L992" s="7">
        <v>755.5376</v>
      </c>
      <c r="M992" s="27">
        <v>1</v>
      </c>
    </row>
    <row r="993" spans="1:13" ht="24.75" x14ac:dyDescent="0.25">
      <c r="A993" s="3" t="s">
        <v>2306</v>
      </c>
      <c r="B993" s="4" t="s">
        <v>3070</v>
      </c>
      <c r="C993" s="4" t="s">
        <v>2326</v>
      </c>
      <c r="D993" s="4" t="s">
        <v>17</v>
      </c>
      <c r="E993" s="21" t="s">
        <v>44</v>
      </c>
      <c r="F993" s="21" t="s">
        <v>3106</v>
      </c>
      <c r="G993" s="4" t="s">
        <v>3107</v>
      </c>
      <c r="H993" s="4" t="s">
        <v>21</v>
      </c>
      <c r="I993" s="4" t="s">
        <v>2367</v>
      </c>
      <c r="J993" s="4" t="s">
        <v>2368</v>
      </c>
      <c r="K993" s="25">
        <v>940</v>
      </c>
      <c r="L993" s="7">
        <v>755.5376</v>
      </c>
      <c r="M993" s="27">
        <v>1</v>
      </c>
    </row>
    <row r="994" spans="1:13" ht="24.75" x14ac:dyDescent="0.25">
      <c r="A994" s="3" t="s">
        <v>2306</v>
      </c>
      <c r="B994" s="4" t="s">
        <v>3070</v>
      </c>
      <c r="C994" s="4" t="s">
        <v>2326</v>
      </c>
      <c r="D994" s="4" t="s">
        <v>17</v>
      </c>
      <c r="E994" s="21" t="s">
        <v>44</v>
      </c>
      <c r="F994" s="21" t="s">
        <v>3108</v>
      </c>
      <c r="G994" s="4" t="s">
        <v>3109</v>
      </c>
      <c r="H994" s="4" t="s">
        <v>21</v>
      </c>
      <c r="I994" s="4" t="s">
        <v>2367</v>
      </c>
      <c r="J994" s="4" t="s">
        <v>2368</v>
      </c>
      <c r="K994" s="25">
        <v>940</v>
      </c>
      <c r="L994" s="7">
        <v>755.5376</v>
      </c>
      <c r="M994" s="27">
        <v>1</v>
      </c>
    </row>
    <row r="995" spans="1:13" ht="24.75" x14ac:dyDescent="0.25">
      <c r="A995" s="3" t="s">
        <v>2306</v>
      </c>
      <c r="B995" s="4" t="s">
        <v>3070</v>
      </c>
      <c r="C995" s="4" t="s">
        <v>2326</v>
      </c>
      <c r="D995" s="4" t="s">
        <v>17</v>
      </c>
      <c r="E995" s="21" t="s">
        <v>44</v>
      </c>
      <c r="F995" s="21" t="s">
        <v>3110</v>
      </c>
      <c r="G995" s="4" t="s">
        <v>3111</v>
      </c>
      <c r="H995" s="4" t="s">
        <v>21</v>
      </c>
      <c r="I995" s="4" t="s">
        <v>2367</v>
      </c>
      <c r="J995" s="4" t="s">
        <v>2368</v>
      </c>
      <c r="K995" s="25">
        <v>940</v>
      </c>
      <c r="L995" s="7">
        <v>755.5376</v>
      </c>
      <c r="M995" s="27">
        <v>1</v>
      </c>
    </row>
    <row r="996" spans="1:13" ht="24.75" x14ac:dyDescent="0.25">
      <c r="A996" s="3" t="s">
        <v>2306</v>
      </c>
      <c r="B996" s="4" t="s">
        <v>3070</v>
      </c>
      <c r="C996" s="4" t="s">
        <v>2326</v>
      </c>
      <c r="D996" s="4" t="s">
        <v>17</v>
      </c>
      <c r="E996" s="21" t="s">
        <v>44</v>
      </c>
      <c r="F996" s="21" t="s">
        <v>3112</v>
      </c>
      <c r="G996" s="4" t="s">
        <v>3113</v>
      </c>
      <c r="H996" s="4" t="s">
        <v>21</v>
      </c>
      <c r="I996" s="4" t="s">
        <v>2367</v>
      </c>
      <c r="J996" s="4" t="s">
        <v>2368</v>
      </c>
      <c r="K996" s="25">
        <v>940</v>
      </c>
      <c r="L996" s="7">
        <v>755.5376</v>
      </c>
      <c r="M996" s="27">
        <v>1</v>
      </c>
    </row>
    <row r="997" spans="1:13" ht="24.75" x14ac:dyDescent="0.25">
      <c r="A997" s="3" t="s">
        <v>2306</v>
      </c>
      <c r="B997" s="4" t="s">
        <v>3070</v>
      </c>
      <c r="C997" s="4" t="s">
        <v>2326</v>
      </c>
      <c r="D997" s="4" t="s">
        <v>17</v>
      </c>
      <c r="E997" s="21" t="s">
        <v>44</v>
      </c>
      <c r="F997" s="21" t="s">
        <v>3114</v>
      </c>
      <c r="G997" s="4" t="s">
        <v>3115</v>
      </c>
      <c r="H997" s="4" t="s">
        <v>21</v>
      </c>
      <c r="I997" s="4" t="s">
        <v>2367</v>
      </c>
      <c r="J997" s="4" t="s">
        <v>2368</v>
      </c>
      <c r="K997" s="25">
        <v>940</v>
      </c>
      <c r="L997" s="7">
        <v>755.5376</v>
      </c>
      <c r="M997" s="27">
        <v>1</v>
      </c>
    </row>
    <row r="998" spans="1:13" ht="24.75" x14ac:dyDescent="0.25">
      <c r="A998" s="3" t="s">
        <v>2306</v>
      </c>
      <c r="B998" s="4" t="s">
        <v>3116</v>
      </c>
      <c r="C998" s="4" t="s">
        <v>3117</v>
      </c>
      <c r="D998" s="4" t="s">
        <v>17</v>
      </c>
      <c r="E998" s="21" t="s">
        <v>103</v>
      </c>
      <c r="F998" s="21" t="s">
        <v>3118</v>
      </c>
      <c r="G998" s="4" t="s">
        <v>3119</v>
      </c>
      <c r="H998" s="4" t="s">
        <v>21</v>
      </c>
      <c r="I998" s="21" t="s">
        <v>3120</v>
      </c>
      <c r="J998" s="21" t="s">
        <v>3121</v>
      </c>
      <c r="K998" s="32">
        <v>2240</v>
      </c>
      <c r="L998" s="7">
        <v>2148.4731000000002</v>
      </c>
      <c r="M998" s="27">
        <v>1</v>
      </c>
    </row>
    <row r="999" spans="1:13" ht="24.75" x14ac:dyDescent="0.25">
      <c r="A999" s="3" t="s">
        <v>2306</v>
      </c>
      <c r="B999" s="4" t="s">
        <v>3122</v>
      </c>
      <c r="C999" s="4" t="s">
        <v>3123</v>
      </c>
      <c r="D999" s="4" t="s">
        <v>17</v>
      </c>
      <c r="E999" s="21" t="s">
        <v>220</v>
      </c>
      <c r="F999" s="21" t="s">
        <v>3124</v>
      </c>
      <c r="G999" s="4" t="s">
        <v>3125</v>
      </c>
      <c r="H999" s="4" t="s">
        <v>21</v>
      </c>
      <c r="I999" s="4" t="s">
        <v>3126</v>
      </c>
      <c r="J999" s="4" t="s">
        <v>3127</v>
      </c>
      <c r="K999" s="25">
        <v>1055</v>
      </c>
      <c r="L999" s="7">
        <v>849.67200000000003</v>
      </c>
      <c r="M999" s="27">
        <v>1</v>
      </c>
    </row>
    <row r="1000" spans="1:13" ht="24.75" x14ac:dyDescent="0.25">
      <c r="A1000" s="3" t="s">
        <v>2306</v>
      </c>
      <c r="B1000" s="4" t="s">
        <v>3122</v>
      </c>
      <c r="C1000" s="4" t="s">
        <v>3123</v>
      </c>
      <c r="D1000" s="4" t="s">
        <v>17</v>
      </c>
      <c r="E1000" s="21" t="s">
        <v>44</v>
      </c>
      <c r="F1000" s="21" t="s">
        <v>3128</v>
      </c>
      <c r="G1000" s="4" t="s">
        <v>3129</v>
      </c>
      <c r="H1000" s="4" t="s">
        <v>21</v>
      </c>
      <c r="I1000" s="4" t="s">
        <v>3126</v>
      </c>
      <c r="J1000" s="4" t="s">
        <v>3127</v>
      </c>
      <c r="K1000" s="25">
        <v>1055</v>
      </c>
      <c r="L1000" s="7">
        <v>847.97040000000004</v>
      </c>
      <c r="M1000" s="27">
        <v>1</v>
      </c>
    </row>
    <row r="1001" spans="1:13" ht="24.75" x14ac:dyDescent="0.25">
      <c r="A1001" s="3" t="s">
        <v>2306</v>
      </c>
      <c r="B1001" s="4" t="s">
        <v>3122</v>
      </c>
      <c r="C1001" s="4" t="s">
        <v>3123</v>
      </c>
      <c r="D1001" s="4" t="s">
        <v>17</v>
      </c>
      <c r="E1001" s="21" t="s">
        <v>634</v>
      </c>
      <c r="F1001" s="21" t="s">
        <v>3130</v>
      </c>
      <c r="G1001" s="4" t="s">
        <v>3131</v>
      </c>
      <c r="H1001" s="4" t="s">
        <v>21</v>
      </c>
      <c r="I1001" s="4">
        <v>73687</v>
      </c>
      <c r="J1001" s="4" t="s">
        <v>3127</v>
      </c>
      <c r="K1001" s="25">
        <v>1055</v>
      </c>
      <c r="L1001" s="7">
        <v>835.50139999999999</v>
      </c>
      <c r="M1001" s="27">
        <v>1</v>
      </c>
    </row>
    <row r="1002" spans="1:13" ht="16.5" x14ac:dyDescent="0.25">
      <c r="A1002" s="3" t="s">
        <v>2306</v>
      </c>
      <c r="B1002" s="4" t="s">
        <v>3132</v>
      </c>
      <c r="C1002" s="4" t="s">
        <v>3123</v>
      </c>
      <c r="D1002" s="4" t="s">
        <v>17</v>
      </c>
      <c r="E1002" s="21" t="s">
        <v>44</v>
      </c>
      <c r="F1002" s="21" t="s">
        <v>3133</v>
      </c>
      <c r="G1002" s="4" t="s">
        <v>3134</v>
      </c>
      <c r="H1002" s="4" t="s">
        <v>21</v>
      </c>
      <c r="I1002" s="4" t="s">
        <v>3135</v>
      </c>
      <c r="J1002" s="4" t="s">
        <v>3136</v>
      </c>
      <c r="K1002" s="25">
        <v>480</v>
      </c>
      <c r="L1002" s="7">
        <v>386.83870000000002</v>
      </c>
      <c r="M1002" s="27">
        <v>1</v>
      </c>
    </row>
    <row r="1003" spans="1:13" ht="16.5" x14ac:dyDescent="0.25">
      <c r="A1003" s="3" t="s">
        <v>2306</v>
      </c>
      <c r="B1003" s="4" t="s">
        <v>3132</v>
      </c>
      <c r="C1003" s="4" t="s">
        <v>3123</v>
      </c>
      <c r="D1003" s="4" t="s">
        <v>17</v>
      </c>
      <c r="E1003" s="21" t="s">
        <v>44</v>
      </c>
      <c r="F1003" s="21" t="s">
        <v>3137</v>
      </c>
      <c r="G1003" s="4" t="s">
        <v>3138</v>
      </c>
      <c r="H1003" s="4" t="s">
        <v>21</v>
      </c>
      <c r="I1003" s="4" t="s">
        <v>3135</v>
      </c>
      <c r="J1003" s="4" t="s">
        <v>3136</v>
      </c>
      <c r="K1003" s="25">
        <v>480</v>
      </c>
      <c r="L1003" s="7">
        <v>386.83870000000002</v>
      </c>
      <c r="M1003" s="27">
        <v>1</v>
      </c>
    </row>
    <row r="1004" spans="1:13" ht="16.5" x14ac:dyDescent="0.25">
      <c r="A1004" s="3" t="s">
        <v>2306</v>
      </c>
      <c r="B1004" s="4" t="s">
        <v>3132</v>
      </c>
      <c r="C1004" s="4" t="s">
        <v>3123</v>
      </c>
      <c r="D1004" s="4" t="s">
        <v>17</v>
      </c>
      <c r="E1004" s="21" t="s">
        <v>44</v>
      </c>
      <c r="F1004" s="21" t="s">
        <v>3139</v>
      </c>
      <c r="G1004" s="4" t="s">
        <v>3140</v>
      </c>
      <c r="H1004" s="4" t="s">
        <v>21</v>
      </c>
      <c r="I1004" s="4" t="s">
        <v>3135</v>
      </c>
      <c r="J1004" s="4" t="s">
        <v>3136</v>
      </c>
      <c r="K1004" s="25">
        <v>480</v>
      </c>
      <c r="L1004" s="7">
        <v>386.83870000000002</v>
      </c>
      <c r="M1004" s="27">
        <v>1</v>
      </c>
    </row>
    <row r="1005" spans="1:13" ht="16.5" x14ac:dyDescent="0.25">
      <c r="A1005" s="3" t="s">
        <v>2306</v>
      </c>
      <c r="B1005" s="4" t="s">
        <v>3132</v>
      </c>
      <c r="C1005" s="4" t="s">
        <v>3123</v>
      </c>
      <c r="D1005" s="4" t="s">
        <v>17</v>
      </c>
      <c r="E1005" s="21" t="s">
        <v>44</v>
      </c>
      <c r="F1005" s="21" t="s">
        <v>3141</v>
      </c>
      <c r="G1005" s="4" t="s">
        <v>3142</v>
      </c>
      <c r="H1005" s="4" t="s">
        <v>21</v>
      </c>
      <c r="I1005" s="4" t="s">
        <v>3135</v>
      </c>
      <c r="J1005" s="4" t="s">
        <v>3136</v>
      </c>
      <c r="K1005" s="25">
        <v>480</v>
      </c>
      <c r="L1005" s="7">
        <v>386.83870000000002</v>
      </c>
      <c r="M1005" s="27">
        <v>1</v>
      </c>
    </row>
    <row r="1006" spans="1:13" ht="16.5" x14ac:dyDescent="0.25">
      <c r="A1006" s="3" t="s">
        <v>2306</v>
      </c>
      <c r="B1006" s="4" t="s">
        <v>3132</v>
      </c>
      <c r="C1006" s="4" t="s">
        <v>3123</v>
      </c>
      <c r="D1006" s="4" t="s">
        <v>17</v>
      </c>
      <c r="E1006" s="21" t="s">
        <v>44</v>
      </c>
      <c r="F1006" s="21" t="s">
        <v>3143</v>
      </c>
      <c r="G1006" s="4" t="s">
        <v>3144</v>
      </c>
      <c r="H1006" s="4" t="s">
        <v>21</v>
      </c>
      <c r="I1006" s="4" t="s">
        <v>3135</v>
      </c>
      <c r="J1006" s="4" t="s">
        <v>3136</v>
      </c>
      <c r="K1006" s="25">
        <v>480</v>
      </c>
      <c r="L1006" s="7">
        <v>386.83870000000002</v>
      </c>
      <c r="M1006" s="27">
        <v>1</v>
      </c>
    </row>
    <row r="1007" spans="1:13" ht="16.5" x14ac:dyDescent="0.25">
      <c r="A1007" s="3" t="s">
        <v>2306</v>
      </c>
      <c r="B1007" s="4" t="s">
        <v>3132</v>
      </c>
      <c r="C1007" s="4" t="s">
        <v>3123</v>
      </c>
      <c r="D1007" s="4" t="s">
        <v>17</v>
      </c>
      <c r="E1007" s="21" t="s">
        <v>44</v>
      </c>
      <c r="F1007" s="21" t="s">
        <v>3145</v>
      </c>
      <c r="G1007" s="4" t="s">
        <v>3146</v>
      </c>
      <c r="H1007" s="4" t="s">
        <v>21</v>
      </c>
      <c r="I1007" s="4" t="s">
        <v>3135</v>
      </c>
      <c r="J1007" s="4" t="s">
        <v>3136</v>
      </c>
      <c r="K1007" s="25">
        <v>480</v>
      </c>
      <c r="L1007" s="7">
        <v>386.83870000000002</v>
      </c>
      <c r="M1007" s="27">
        <v>1</v>
      </c>
    </row>
    <row r="1008" spans="1:13" ht="16.5" x14ac:dyDescent="0.25">
      <c r="A1008" s="3" t="s">
        <v>2306</v>
      </c>
      <c r="B1008" s="4" t="s">
        <v>3132</v>
      </c>
      <c r="C1008" s="4" t="s">
        <v>3123</v>
      </c>
      <c r="D1008" s="4" t="s">
        <v>17</v>
      </c>
      <c r="E1008" s="21" t="s">
        <v>44</v>
      </c>
      <c r="F1008" s="21" t="s">
        <v>3147</v>
      </c>
      <c r="G1008" s="4" t="s">
        <v>3148</v>
      </c>
      <c r="H1008" s="4" t="s">
        <v>21</v>
      </c>
      <c r="I1008" s="4" t="s">
        <v>3135</v>
      </c>
      <c r="J1008" s="4" t="s">
        <v>3136</v>
      </c>
      <c r="K1008" s="25">
        <v>480</v>
      </c>
      <c r="L1008" s="7">
        <v>386.83870000000002</v>
      </c>
      <c r="M1008" s="27">
        <v>1</v>
      </c>
    </row>
    <row r="1009" spans="1:13" ht="16.5" x14ac:dyDescent="0.25">
      <c r="A1009" s="3" t="s">
        <v>2306</v>
      </c>
      <c r="B1009" s="4" t="s">
        <v>3132</v>
      </c>
      <c r="C1009" s="4" t="s">
        <v>3123</v>
      </c>
      <c r="D1009" s="4" t="s">
        <v>17</v>
      </c>
      <c r="E1009" s="21" t="s">
        <v>44</v>
      </c>
      <c r="F1009" s="21" t="s">
        <v>3149</v>
      </c>
      <c r="G1009" s="4" t="s">
        <v>3150</v>
      </c>
      <c r="H1009" s="4" t="s">
        <v>21</v>
      </c>
      <c r="I1009" s="4" t="s">
        <v>3135</v>
      </c>
      <c r="J1009" s="4" t="s">
        <v>3136</v>
      </c>
      <c r="K1009" s="25">
        <v>480</v>
      </c>
      <c r="L1009" s="7">
        <v>386.83870000000002</v>
      </c>
      <c r="M1009" s="27">
        <v>1</v>
      </c>
    </row>
    <row r="1010" spans="1:13" ht="16.5" x14ac:dyDescent="0.25">
      <c r="A1010" s="3" t="s">
        <v>2306</v>
      </c>
      <c r="B1010" s="4" t="s">
        <v>3132</v>
      </c>
      <c r="C1010" s="4" t="s">
        <v>3123</v>
      </c>
      <c r="D1010" s="4" t="s">
        <v>17</v>
      </c>
      <c r="E1010" s="21" t="s">
        <v>44</v>
      </c>
      <c r="F1010" s="21" t="s">
        <v>3151</v>
      </c>
      <c r="G1010" s="4" t="s">
        <v>3152</v>
      </c>
      <c r="H1010" s="4" t="s">
        <v>21</v>
      </c>
      <c r="I1010" s="4" t="s">
        <v>3135</v>
      </c>
      <c r="J1010" s="4" t="s">
        <v>3136</v>
      </c>
      <c r="K1010" s="25">
        <v>480</v>
      </c>
      <c r="L1010" s="7">
        <v>386.83870000000002</v>
      </c>
      <c r="M1010" s="27">
        <v>1</v>
      </c>
    </row>
    <row r="1011" spans="1:13" ht="24.75" x14ac:dyDescent="0.25">
      <c r="A1011" s="3" t="s">
        <v>2306</v>
      </c>
      <c r="B1011" s="4" t="s">
        <v>3153</v>
      </c>
      <c r="C1011" s="4" t="s">
        <v>3123</v>
      </c>
      <c r="D1011" s="4" t="s">
        <v>17</v>
      </c>
      <c r="E1011" s="21" t="s">
        <v>185</v>
      </c>
      <c r="F1011" s="21" t="s">
        <v>3154</v>
      </c>
      <c r="G1011" s="4" t="s">
        <v>3155</v>
      </c>
      <c r="H1011" s="4" t="s">
        <v>21</v>
      </c>
      <c r="I1011" s="4" t="s">
        <v>2319</v>
      </c>
      <c r="J1011" s="4" t="s">
        <v>2320</v>
      </c>
      <c r="K1011" s="25">
        <v>385</v>
      </c>
      <c r="L1011" s="7">
        <v>217.9597</v>
      </c>
      <c r="M1011" s="27">
        <v>1</v>
      </c>
    </row>
    <row r="1012" spans="1:13" ht="24.75" x14ac:dyDescent="0.25">
      <c r="A1012" s="3" t="s">
        <v>2306</v>
      </c>
      <c r="B1012" s="4" t="s">
        <v>3156</v>
      </c>
      <c r="C1012" s="4" t="s">
        <v>3157</v>
      </c>
      <c r="D1012" s="4" t="s">
        <v>17</v>
      </c>
      <c r="E1012" s="21" t="s">
        <v>655</v>
      </c>
      <c r="F1012" s="21" t="s">
        <v>3158</v>
      </c>
      <c r="G1012" s="4" t="s">
        <v>3159</v>
      </c>
      <c r="H1012" s="4" t="s">
        <v>21</v>
      </c>
      <c r="I1012" s="4" t="s">
        <v>2319</v>
      </c>
      <c r="J1012" s="4" t="s">
        <v>2320</v>
      </c>
      <c r="K1012" s="25">
        <v>355</v>
      </c>
      <c r="L1012" s="7">
        <v>201.0712</v>
      </c>
      <c r="M1012" s="27">
        <v>1</v>
      </c>
    </row>
    <row r="1013" spans="1:13" ht="24.75" x14ac:dyDescent="0.25">
      <c r="A1013" s="3" t="s">
        <v>2306</v>
      </c>
      <c r="B1013" s="4" t="s">
        <v>3156</v>
      </c>
      <c r="C1013" s="4" t="s">
        <v>357</v>
      </c>
      <c r="D1013" s="4" t="s">
        <v>17</v>
      </c>
      <c r="E1013" s="21" t="s">
        <v>328</v>
      </c>
      <c r="F1013" s="21" t="s">
        <v>3160</v>
      </c>
      <c r="G1013" s="4" t="s">
        <v>3161</v>
      </c>
      <c r="H1013" s="4" t="s">
        <v>21</v>
      </c>
      <c r="I1013" s="4" t="s">
        <v>2319</v>
      </c>
      <c r="J1013" s="4" t="s">
        <v>2320</v>
      </c>
      <c r="K1013" s="25">
        <v>355</v>
      </c>
      <c r="L1013" s="7">
        <v>200.97579999999999</v>
      </c>
      <c r="M1013" s="27">
        <v>1</v>
      </c>
    </row>
    <row r="1014" spans="1:13" ht="24.75" x14ac:dyDescent="0.25">
      <c r="A1014" s="3" t="s">
        <v>2306</v>
      </c>
      <c r="B1014" s="4" t="s">
        <v>3156</v>
      </c>
      <c r="C1014" s="4" t="s">
        <v>3157</v>
      </c>
      <c r="D1014" s="4" t="s">
        <v>17</v>
      </c>
      <c r="E1014" s="21" t="s">
        <v>328</v>
      </c>
      <c r="F1014" s="21" t="s">
        <v>3162</v>
      </c>
      <c r="G1014" s="4" t="s">
        <v>3163</v>
      </c>
      <c r="H1014" s="4" t="s">
        <v>21</v>
      </c>
      <c r="I1014" s="4" t="s">
        <v>2319</v>
      </c>
      <c r="J1014" s="4" t="s">
        <v>2320</v>
      </c>
      <c r="K1014" s="25">
        <v>355</v>
      </c>
      <c r="L1014" s="7">
        <v>201.0712</v>
      </c>
      <c r="M1014" s="27">
        <v>1</v>
      </c>
    </row>
    <row r="1015" spans="1:13" ht="24.75" x14ac:dyDescent="0.25">
      <c r="A1015" s="3" t="s">
        <v>2306</v>
      </c>
      <c r="B1015" s="4" t="s">
        <v>3156</v>
      </c>
      <c r="C1015" s="4" t="s">
        <v>3123</v>
      </c>
      <c r="D1015" s="4" t="s">
        <v>17</v>
      </c>
      <c r="E1015" s="21" t="s">
        <v>723</v>
      </c>
      <c r="F1015" s="21" t="s">
        <v>3164</v>
      </c>
      <c r="G1015" s="4" t="s">
        <v>3165</v>
      </c>
      <c r="H1015" s="4" t="s">
        <v>21</v>
      </c>
      <c r="I1015" s="4" t="s">
        <v>2319</v>
      </c>
      <c r="J1015" s="4" t="s">
        <v>2320</v>
      </c>
      <c r="K1015" s="25">
        <v>355</v>
      </c>
      <c r="L1015" s="7">
        <v>200.97579999999999</v>
      </c>
      <c r="M1015" s="27">
        <v>1</v>
      </c>
    </row>
    <row r="1016" spans="1:13" ht="24.75" x14ac:dyDescent="0.25">
      <c r="A1016" s="3" t="s">
        <v>2306</v>
      </c>
      <c r="B1016" s="4" t="s">
        <v>3156</v>
      </c>
      <c r="C1016" s="4" t="s">
        <v>357</v>
      </c>
      <c r="D1016" s="4" t="s">
        <v>17</v>
      </c>
      <c r="E1016" s="21" t="s">
        <v>640</v>
      </c>
      <c r="F1016" s="21" t="s">
        <v>3166</v>
      </c>
      <c r="G1016" s="4" t="s">
        <v>3167</v>
      </c>
      <c r="H1016" s="4" t="s">
        <v>21</v>
      </c>
      <c r="I1016" s="4" t="s">
        <v>2319</v>
      </c>
      <c r="J1016" s="4" t="s">
        <v>2320</v>
      </c>
      <c r="K1016" s="25">
        <v>355</v>
      </c>
      <c r="L1016" s="7">
        <v>200.97579999999999</v>
      </c>
      <c r="M1016" s="27">
        <v>1</v>
      </c>
    </row>
    <row r="1017" spans="1:13" ht="24.75" x14ac:dyDescent="0.25">
      <c r="A1017" s="3" t="s">
        <v>2306</v>
      </c>
      <c r="B1017" s="4" t="s">
        <v>3168</v>
      </c>
      <c r="C1017" s="4" t="s">
        <v>3157</v>
      </c>
      <c r="D1017" s="4" t="s">
        <v>17</v>
      </c>
      <c r="E1017" s="21" t="s">
        <v>328</v>
      </c>
      <c r="F1017" s="21" t="s">
        <v>3169</v>
      </c>
      <c r="G1017" s="4" t="s">
        <v>3170</v>
      </c>
      <c r="H1017" s="4" t="s">
        <v>21</v>
      </c>
      <c r="I1017" s="4">
        <v>125</v>
      </c>
      <c r="J1017" s="4" t="s">
        <v>2320</v>
      </c>
      <c r="K1017" s="25">
        <v>500</v>
      </c>
      <c r="L1017" s="7">
        <v>283.19889999999998</v>
      </c>
      <c r="M1017" s="27">
        <v>1</v>
      </c>
    </row>
    <row r="1018" spans="1:13" ht="24.75" x14ac:dyDescent="0.25">
      <c r="A1018" s="3" t="s">
        <v>2306</v>
      </c>
      <c r="B1018" s="4" t="s">
        <v>3171</v>
      </c>
      <c r="C1018" s="4" t="s">
        <v>357</v>
      </c>
      <c r="D1018" s="4" t="s">
        <v>17</v>
      </c>
      <c r="E1018" s="21" t="s">
        <v>59</v>
      </c>
      <c r="F1018" s="21" t="s">
        <v>3172</v>
      </c>
      <c r="G1018" s="4" t="s">
        <v>3173</v>
      </c>
      <c r="H1018" s="4" t="s">
        <v>21</v>
      </c>
      <c r="I1018" s="4">
        <v>125</v>
      </c>
      <c r="J1018" s="4" t="s">
        <v>2320</v>
      </c>
      <c r="K1018" s="25">
        <v>550</v>
      </c>
      <c r="L1018" s="7">
        <v>311.5188</v>
      </c>
      <c r="M1018" s="27">
        <v>1</v>
      </c>
    </row>
    <row r="1019" spans="1:13" ht="16.5" x14ac:dyDescent="0.25">
      <c r="A1019" s="3" t="s">
        <v>2306</v>
      </c>
      <c r="B1019" s="4" t="s">
        <v>3174</v>
      </c>
      <c r="C1019" s="4" t="s">
        <v>3175</v>
      </c>
      <c r="D1019" s="4" t="s">
        <v>17</v>
      </c>
      <c r="E1019" s="21" t="s">
        <v>148</v>
      </c>
      <c r="F1019" s="21" t="s">
        <v>3176</v>
      </c>
      <c r="G1019" s="4" t="s">
        <v>3177</v>
      </c>
      <c r="H1019" s="4" t="s">
        <v>54</v>
      </c>
      <c r="I1019" s="4" t="s">
        <v>3178</v>
      </c>
      <c r="J1019" s="4" t="s">
        <v>3179</v>
      </c>
      <c r="K1019" s="25">
        <v>705</v>
      </c>
      <c r="L1019" s="7">
        <v>363.30239999999998</v>
      </c>
      <c r="M1019" s="27">
        <v>1</v>
      </c>
    </row>
    <row r="1020" spans="1:13" ht="16.5" x14ac:dyDescent="0.25">
      <c r="A1020" s="3" t="s">
        <v>2306</v>
      </c>
      <c r="B1020" s="4" t="s">
        <v>3174</v>
      </c>
      <c r="C1020" s="4" t="s">
        <v>2401</v>
      </c>
      <c r="D1020" s="4" t="s">
        <v>17</v>
      </c>
      <c r="E1020" s="21" t="s">
        <v>148</v>
      </c>
      <c r="F1020" s="21" t="s">
        <v>3180</v>
      </c>
      <c r="G1020" s="4" t="s">
        <v>3181</v>
      </c>
      <c r="H1020" s="4" t="s">
        <v>21</v>
      </c>
      <c r="I1020" s="4" t="s">
        <v>3178</v>
      </c>
      <c r="J1020" s="4" t="s">
        <v>3179</v>
      </c>
      <c r="K1020" s="25">
        <v>705</v>
      </c>
      <c r="L1020" s="7">
        <v>363.30239999999998</v>
      </c>
      <c r="M1020" s="27">
        <v>1</v>
      </c>
    </row>
    <row r="1021" spans="1:13" ht="16.5" x14ac:dyDescent="0.25">
      <c r="A1021" s="3" t="s">
        <v>2306</v>
      </c>
      <c r="B1021" s="4" t="s">
        <v>3174</v>
      </c>
      <c r="C1021" s="4" t="s">
        <v>2401</v>
      </c>
      <c r="D1021" s="4" t="s">
        <v>17</v>
      </c>
      <c r="E1021" s="21" t="s">
        <v>148</v>
      </c>
      <c r="F1021" s="21" t="s">
        <v>3182</v>
      </c>
      <c r="G1021" s="4" t="s">
        <v>3183</v>
      </c>
      <c r="H1021" s="4" t="s">
        <v>21</v>
      </c>
      <c r="I1021" s="4" t="s">
        <v>3178</v>
      </c>
      <c r="J1021" s="4" t="s">
        <v>3179</v>
      </c>
      <c r="K1021" s="25">
        <v>705</v>
      </c>
      <c r="L1021" s="7">
        <v>363.30239999999998</v>
      </c>
      <c r="M1021" s="27">
        <v>1</v>
      </c>
    </row>
    <row r="1022" spans="1:13" ht="16.5" x14ac:dyDescent="0.25">
      <c r="A1022" s="3" t="s">
        <v>2306</v>
      </c>
      <c r="B1022" s="4" t="s">
        <v>3174</v>
      </c>
      <c r="C1022" s="4" t="s">
        <v>2401</v>
      </c>
      <c r="D1022" s="4" t="s">
        <v>17</v>
      </c>
      <c r="E1022" s="21" t="s">
        <v>148</v>
      </c>
      <c r="F1022" s="21" t="s">
        <v>3184</v>
      </c>
      <c r="G1022" s="4" t="s">
        <v>3185</v>
      </c>
      <c r="H1022" s="4" t="s">
        <v>54</v>
      </c>
      <c r="I1022" s="4" t="s">
        <v>3178</v>
      </c>
      <c r="J1022" s="4" t="s">
        <v>3179</v>
      </c>
      <c r="K1022" s="25">
        <v>705</v>
      </c>
      <c r="L1022" s="7">
        <v>363.30239999999998</v>
      </c>
      <c r="M1022" s="27">
        <v>1</v>
      </c>
    </row>
    <row r="1023" spans="1:13" ht="16.5" x14ac:dyDescent="0.25">
      <c r="A1023" s="3" t="s">
        <v>2306</v>
      </c>
      <c r="B1023" s="4" t="s">
        <v>3174</v>
      </c>
      <c r="C1023" s="4" t="s">
        <v>2401</v>
      </c>
      <c r="D1023" s="4" t="s">
        <v>17</v>
      </c>
      <c r="E1023" s="21" t="s">
        <v>148</v>
      </c>
      <c r="F1023" s="21" t="s">
        <v>3186</v>
      </c>
      <c r="G1023" s="4" t="s">
        <v>3187</v>
      </c>
      <c r="H1023" s="4" t="s">
        <v>21</v>
      </c>
      <c r="I1023" s="4" t="s">
        <v>3178</v>
      </c>
      <c r="J1023" s="4" t="s">
        <v>3179</v>
      </c>
      <c r="K1023" s="25">
        <v>705</v>
      </c>
      <c r="L1023" s="7">
        <v>363.30239999999998</v>
      </c>
      <c r="M1023" s="27">
        <v>1</v>
      </c>
    </row>
    <row r="1024" spans="1:13" ht="16.5" x14ac:dyDescent="0.25">
      <c r="A1024" s="3" t="s">
        <v>2306</v>
      </c>
      <c r="B1024" s="4" t="s">
        <v>3174</v>
      </c>
      <c r="C1024" s="4" t="s">
        <v>2401</v>
      </c>
      <c r="D1024" s="4" t="s">
        <v>17</v>
      </c>
      <c r="E1024" s="21" t="s">
        <v>148</v>
      </c>
      <c r="F1024" s="21" t="s">
        <v>3188</v>
      </c>
      <c r="G1024" s="4" t="s">
        <v>3189</v>
      </c>
      <c r="H1024" s="4" t="s">
        <v>54</v>
      </c>
      <c r="I1024" s="4" t="s">
        <v>3178</v>
      </c>
      <c r="J1024" s="4" t="s">
        <v>3179</v>
      </c>
      <c r="K1024" s="25">
        <v>705</v>
      </c>
      <c r="L1024" s="7">
        <v>363.30239999999998</v>
      </c>
      <c r="M1024" s="27">
        <v>1</v>
      </c>
    </row>
    <row r="1025" spans="1:13" ht="24.75" x14ac:dyDescent="0.25">
      <c r="A1025" s="3" t="s">
        <v>2306</v>
      </c>
      <c r="B1025" s="4" t="s">
        <v>3190</v>
      </c>
      <c r="C1025" s="4" t="s">
        <v>357</v>
      </c>
      <c r="D1025" s="4" t="s">
        <v>17</v>
      </c>
      <c r="E1025" s="21" t="s">
        <v>328</v>
      </c>
      <c r="F1025" s="21" t="s">
        <v>3191</v>
      </c>
      <c r="G1025" s="4" t="s">
        <v>3192</v>
      </c>
      <c r="H1025" s="4" t="s">
        <v>21</v>
      </c>
      <c r="I1025" s="4" t="s">
        <v>2319</v>
      </c>
      <c r="J1025" s="4" t="s">
        <v>2320</v>
      </c>
      <c r="K1025" s="25">
        <v>630.1</v>
      </c>
      <c r="L1025" s="7">
        <v>356.88729999999998</v>
      </c>
      <c r="M1025" s="27">
        <v>1</v>
      </c>
    </row>
    <row r="1026" spans="1:13" ht="16.5" x14ac:dyDescent="0.25">
      <c r="A1026" s="3" t="s">
        <v>2306</v>
      </c>
      <c r="B1026" s="4" t="s">
        <v>3190</v>
      </c>
      <c r="C1026" s="4" t="s">
        <v>3157</v>
      </c>
      <c r="D1026" s="4" t="s">
        <v>17</v>
      </c>
      <c r="E1026" s="21" t="s">
        <v>103</v>
      </c>
      <c r="F1026" s="21" t="s">
        <v>3193</v>
      </c>
      <c r="G1026" s="4" t="s">
        <v>3194</v>
      </c>
      <c r="H1026" s="4" t="s">
        <v>21</v>
      </c>
      <c r="I1026" s="4" t="s">
        <v>2319</v>
      </c>
      <c r="J1026" s="4" t="s">
        <v>2320</v>
      </c>
      <c r="K1026" s="25">
        <v>630.1</v>
      </c>
      <c r="L1026" s="7">
        <v>356.71789999999999</v>
      </c>
      <c r="M1026" s="27">
        <v>1</v>
      </c>
    </row>
    <row r="1027" spans="1:13" ht="16.5" x14ac:dyDescent="0.25">
      <c r="A1027" s="3" t="s">
        <v>2306</v>
      </c>
      <c r="B1027" s="4" t="s">
        <v>3190</v>
      </c>
      <c r="C1027" s="4" t="s">
        <v>3157</v>
      </c>
      <c r="D1027" s="4" t="s">
        <v>17</v>
      </c>
      <c r="E1027" s="21" t="s">
        <v>2760</v>
      </c>
      <c r="F1027" s="21" t="s">
        <v>3195</v>
      </c>
      <c r="G1027" s="4" t="s">
        <v>3196</v>
      </c>
      <c r="H1027" s="4" t="s">
        <v>21</v>
      </c>
      <c r="I1027" s="4" t="s">
        <v>2319</v>
      </c>
      <c r="J1027" s="4" t="s">
        <v>2320</v>
      </c>
      <c r="K1027" s="25">
        <v>630.1</v>
      </c>
      <c r="L1027" s="7">
        <v>356.71789999999999</v>
      </c>
      <c r="M1027" s="27">
        <v>1</v>
      </c>
    </row>
    <row r="1028" spans="1:13" ht="16.5" x14ac:dyDescent="0.25">
      <c r="A1028" s="3" t="s">
        <v>2306</v>
      </c>
      <c r="B1028" s="4" t="s">
        <v>3190</v>
      </c>
      <c r="C1028" s="4" t="s">
        <v>3157</v>
      </c>
      <c r="D1028" s="4" t="s">
        <v>17</v>
      </c>
      <c r="E1028" s="21" t="s">
        <v>173</v>
      </c>
      <c r="F1028" s="21" t="s">
        <v>3197</v>
      </c>
      <c r="G1028" s="4" t="s">
        <v>3198</v>
      </c>
      <c r="H1028" s="4" t="s">
        <v>21</v>
      </c>
      <c r="I1028" s="4" t="s">
        <v>2319</v>
      </c>
      <c r="J1028" s="4" t="s">
        <v>2320</v>
      </c>
      <c r="K1028" s="25">
        <v>630.1</v>
      </c>
      <c r="L1028" s="7">
        <v>356.71789999999999</v>
      </c>
      <c r="M1028" s="27">
        <v>1</v>
      </c>
    </row>
    <row r="1029" spans="1:13" ht="16.5" x14ac:dyDescent="0.25">
      <c r="A1029" s="3" t="s">
        <v>2306</v>
      </c>
      <c r="B1029" s="4" t="s">
        <v>3190</v>
      </c>
      <c r="C1029" s="4" t="s">
        <v>3157</v>
      </c>
      <c r="D1029" s="4" t="s">
        <v>17</v>
      </c>
      <c r="E1029" s="21" t="s">
        <v>173</v>
      </c>
      <c r="F1029" s="21" t="s">
        <v>3199</v>
      </c>
      <c r="G1029" s="4" t="s">
        <v>3200</v>
      </c>
      <c r="H1029" s="4" t="s">
        <v>21</v>
      </c>
      <c r="I1029" s="4" t="s">
        <v>2319</v>
      </c>
      <c r="J1029" s="4" t="s">
        <v>2320</v>
      </c>
      <c r="K1029" s="25">
        <v>630.1</v>
      </c>
      <c r="L1029" s="7">
        <v>356.71789999999999</v>
      </c>
      <c r="M1029" s="27">
        <v>1</v>
      </c>
    </row>
    <row r="1030" spans="1:13" ht="16.5" x14ac:dyDescent="0.25">
      <c r="A1030" s="3" t="s">
        <v>2306</v>
      </c>
      <c r="B1030" s="4" t="s">
        <v>3190</v>
      </c>
      <c r="C1030" s="4" t="s">
        <v>3157</v>
      </c>
      <c r="D1030" s="4" t="s">
        <v>17</v>
      </c>
      <c r="E1030" s="21" t="s">
        <v>173</v>
      </c>
      <c r="F1030" s="21" t="s">
        <v>3201</v>
      </c>
      <c r="G1030" s="4" t="s">
        <v>3202</v>
      </c>
      <c r="H1030" s="4" t="s">
        <v>21</v>
      </c>
      <c r="I1030" s="4" t="s">
        <v>2319</v>
      </c>
      <c r="J1030" s="4" t="s">
        <v>2320</v>
      </c>
      <c r="K1030" s="25">
        <v>630.1</v>
      </c>
      <c r="L1030" s="7">
        <v>356.71789999999999</v>
      </c>
      <c r="M1030" s="27">
        <v>1</v>
      </c>
    </row>
    <row r="1031" spans="1:13" ht="16.5" x14ac:dyDescent="0.25">
      <c r="A1031" s="3" t="s">
        <v>2306</v>
      </c>
      <c r="B1031" s="4" t="s">
        <v>3190</v>
      </c>
      <c r="C1031" s="4" t="s">
        <v>3123</v>
      </c>
      <c r="D1031" s="4" t="s">
        <v>17</v>
      </c>
      <c r="E1031" s="21" t="s">
        <v>173</v>
      </c>
      <c r="F1031" s="21" t="s">
        <v>3203</v>
      </c>
      <c r="G1031" s="4" t="s">
        <v>3204</v>
      </c>
      <c r="H1031" s="4" t="s">
        <v>21</v>
      </c>
      <c r="I1031" s="4" t="s">
        <v>2319</v>
      </c>
      <c r="J1031" s="4" t="s">
        <v>2320</v>
      </c>
      <c r="K1031" s="25">
        <v>630.1</v>
      </c>
      <c r="L1031" s="7">
        <v>356.71789999999999</v>
      </c>
      <c r="M1031" s="27">
        <v>1</v>
      </c>
    </row>
    <row r="1032" spans="1:13" ht="16.5" x14ac:dyDescent="0.25">
      <c r="A1032" s="3" t="s">
        <v>2306</v>
      </c>
      <c r="B1032" s="4" t="s">
        <v>3190</v>
      </c>
      <c r="C1032" s="4" t="s">
        <v>3157</v>
      </c>
      <c r="D1032" s="4" t="s">
        <v>17</v>
      </c>
      <c r="E1032" s="21" t="s">
        <v>771</v>
      </c>
      <c r="F1032" s="21" t="s">
        <v>3205</v>
      </c>
      <c r="G1032" s="4" t="s">
        <v>3206</v>
      </c>
      <c r="H1032" s="4" t="s">
        <v>21</v>
      </c>
      <c r="I1032" s="4" t="s">
        <v>2319</v>
      </c>
      <c r="J1032" s="4" t="s">
        <v>2320</v>
      </c>
      <c r="K1032" s="25">
        <v>630.1</v>
      </c>
      <c r="L1032" s="7">
        <v>356.71789999999999</v>
      </c>
      <c r="M1032" s="27">
        <v>1</v>
      </c>
    </row>
    <row r="1033" spans="1:13" ht="24.75" x14ac:dyDescent="0.25">
      <c r="A1033" s="3" t="s">
        <v>2306</v>
      </c>
      <c r="B1033" s="4" t="s">
        <v>3190</v>
      </c>
      <c r="C1033" s="4" t="s">
        <v>357</v>
      </c>
      <c r="D1033" s="4" t="s">
        <v>17</v>
      </c>
      <c r="E1033" s="21" t="s">
        <v>723</v>
      </c>
      <c r="F1033" s="21" t="s">
        <v>3207</v>
      </c>
      <c r="G1033" s="4" t="s">
        <v>3208</v>
      </c>
      <c r="H1033" s="4" t="s">
        <v>21</v>
      </c>
      <c r="I1033" s="4" t="s">
        <v>2319</v>
      </c>
      <c r="J1033" s="4" t="s">
        <v>2320</v>
      </c>
      <c r="K1033" s="25">
        <v>630.1</v>
      </c>
      <c r="L1033" s="7">
        <v>356.71789999999999</v>
      </c>
      <c r="M1033" s="27">
        <v>1</v>
      </c>
    </row>
    <row r="1034" spans="1:13" ht="24.75" x14ac:dyDescent="0.25">
      <c r="A1034" s="3" t="s">
        <v>2306</v>
      </c>
      <c r="B1034" s="4" t="s">
        <v>3190</v>
      </c>
      <c r="C1034" s="4" t="s">
        <v>357</v>
      </c>
      <c r="D1034" s="4" t="s">
        <v>17</v>
      </c>
      <c r="E1034" s="21" t="s">
        <v>723</v>
      </c>
      <c r="F1034" s="21" t="s">
        <v>3209</v>
      </c>
      <c r="G1034" s="4" t="s">
        <v>3210</v>
      </c>
      <c r="H1034" s="4" t="s">
        <v>21</v>
      </c>
      <c r="I1034" s="4" t="s">
        <v>2319</v>
      </c>
      <c r="J1034" s="4" t="s">
        <v>2320</v>
      </c>
      <c r="K1034" s="25">
        <v>630.1</v>
      </c>
      <c r="L1034" s="7">
        <v>356.71789999999999</v>
      </c>
      <c r="M1034" s="27">
        <v>1</v>
      </c>
    </row>
    <row r="1035" spans="1:13" ht="24.75" x14ac:dyDescent="0.25">
      <c r="A1035" s="3" t="s">
        <v>2306</v>
      </c>
      <c r="B1035" s="4" t="s">
        <v>3190</v>
      </c>
      <c r="C1035" s="4" t="s">
        <v>357</v>
      </c>
      <c r="D1035" s="4" t="s">
        <v>17</v>
      </c>
      <c r="E1035" s="21" t="s">
        <v>723</v>
      </c>
      <c r="F1035" s="21" t="s">
        <v>3211</v>
      </c>
      <c r="G1035" s="4" t="s">
        <v>3212</v>
      </c>
      <c r="H1035" s="4" t="s">
        <v>21</v>
      </c>
      <c r="I1035" s="4" t="s">
        <v>2319</v>
      </c>
      <c r="J1035" s="4" t="s">
        <v>2320</v>
      </c>
      <c r="K1035" s="25">
        <v>630.1</v>
      </c>
      <c r="L1035" s="7">
        <v>356.71789999999999</v>
      </c>
      <c r="M1035" s="27">
        <v>1</v>
      </c>
    </row>
    <row r="1036" spans="1:13" ht="16.5" x14ac:dyDescent="0.25">
      <c r="A1036" s="3" t="s">
        <v>2306</v>
      </c>
      <c r="B1036" s="4" t="s">
        <v>3190</v>
      </c>
      <c r="C1036" s="4" t="s">
        <v>3157</v>
      </c>
      <c r="D1036" s="4" t="s">
        <v>17</v>
      </c>
      <c r="E1036" s="21" t="s">
        <v>640</v>
      </c>
      <c r="F1036" s="21" t="s">
        <v>3213</v>
      </c>
      <c r="G1036" s="4" t="s">
        <v>3214</v>
      </c>
      <c r="H1036" s="4" t="s">
        <v>21</v>
      </c>
      <c r="I1036" s="4" t="s">
        <v>2319</v>
      </c>
      <c r="J1036" s="4" t="s">
        <v>2320</v>
      </c>
      <c r="K1036" s="25">
        <v>630.1</v>
      </c>
      <c r="L1036" s="7">
        <v>356.71789999999999</v>
      </c>
      <c r="M1036" s="27">
        <v>1</v>
      </c>
    </row>
    <row r="1037" spans="1:13" ht="16.5" x14ac:dyDescent="0.25">
      <c r="A1037" s="3" t="s">
        <v>2306</v>
      </c>
      <c r="B1037" s="4" t="s">
        <v>3190</v>
      </c>
      <c r="C1037" s="4" t="s">
        <v>3157</v>
      </c>
      <c r="D1037" s="4" t="s">
        <v>17</v>
      </c>
      <c r="E1037" s="21" t="s">
        <v>643</v>
      </c>
      <c r="F1037" s="21" t="s">
        <v>3215</v>
      </c>
      <c r="G1037" s="4" t="s">
        <v>3216</v>
      </c>
      <c r="H1037" s="4" t="s">
        <v>21</v>
      </c>
      <c r="I1037" s="4" t="s">
        <v>2319</v>
      </c>
      <c r="J1037" s="4" t="s">
        <v>2320</v>
      </c>
      <c r="K1037" s="25">
        <v>630.1</v>
      </c>
      <c r="L1037" s="7">
        <v>356.71789999999999</v>
      </c>
      <c r="M1037" s="27">
        <v>1</v>
      </c>
    </row>
    <row r="1038" spans="1:13" ht="16.5" x14ac:dyDescent="0.25">
      <c r="A1038" s="3" t="s">
        <v>2306</v>
      </c>
      <c r="B1038" s="4" t="s">
        <v>3190</v>
      </c>
      <c r="C1038" s="4" t="s">
        <v>3157</v>
      </c>
      <c r="D1038" s="4" t="s">
        <v>17</v>
      </c>
      <c r="E1038" s="21" t="s">
        <v>1172</v>
      </c>
      <c r="F1038" s="21" t="s">
        <v>3217</v>
      </c>
      <c r="G1038" s="4" t="s">
        <v>3218</v>
      </c>
      <c r="H1038" s="4" t="s">
        <v>21</v>
      </c>
      <c r="I1038" s="4" t="s">
        <v>2319</v>
      </c>
      <c r="J1038" s="4" t="s">
        <v>2320</v>
      </c>
      <c r="K1038" s="25">
        <v>630.1</v>
      </c>
      <c r="L1038" s="7">
        <v>356.71789999999999</v>
      </c>
      <c r="M1038" s="27">
        <v>1</v>
      </c>
    </row>
    <row r="1039" spans="1:13" ht="24.75" x14ac:dyDescent="0.25">
      <c r="A1039" s="3" t="s">
        <v>2306</v>
      </c>
      <c r="B1039" s="4" t="s">
        <v>3219</v>
      </c>
      <c r="C1039" s="4" t="s">
        <v>2326</v>
      </c>
      <c r="D1039" s="4" t="s">
        <v>17</v>
      </c>
      <c r="E1039" s="21" t="s">
        <v>44</v>
      </c>
      <c r="F1039" s="21" t="s">
        <v>3220</v>
      </c>
      <c r="G1039" s="4" t="s">
        <v>3221</v>
      </c>
      <c r="H1039" s="4" t="s">
        <v>21</v>
      </c>
      <c r="I1039" s="4">
        <v>4307</v>
      </c>
      <c r="J1039" s="4" t="s">
        <v>2368</v>
      </c>
      <c r="K1039" s="25">
        <v>800</v>
      </c>
      <c r="L1039" s="7">
        <v>643.01080000000002</v>
      </c>
      <c r="M1039" s="27">
        <v>1</v>
      </c>
    </row>
    <row r="1040" spans="1:13" ht="24.75" x14ac:dyDescent="0.25">
      <c r="A1040" s="3" t="s">
        <v>2306</v>
      </c>
      <c r="B1040" s="4" t="s">
        <v>3222</v>
      </c>
      <c r="C1040" s="4" t="s">
        <v>2439</v>
      </c>
      <c r="D1040" s="4" t="s">
        <v>17</v>
      </c>
      <c r="E1040" s="21" t="s">
        <v>655</v>
      </c>
      <c r="F1040" s="21" t="s">
        <v>3223</v>
      </c>
      <c r="G1040" s="4" t="s">
        <v>3224</v>
      </c>
      <c r="H1040" s="4" t="s">
        <v>21</v>
      </c>
      <c r="I1040" s="4" t="s">
        <v>3225</v>
      </c>
      <c r="J1040" s="4" t="s">
        <v>3226</v>
      </c>
      <c r="K1040" s="25">
        <v>497.75</v>
      </c>
      <c r="L1040" s="7">
        <v>281.79070000000002</v>
      </c>
      <c r="M1040" s="27">
        <v>1</v>
      </c>
    </row>
    <row r="1041" spans="1:13" ht="24.75" x14ac:dyDescent="0.25">
      <c r="A1041" s="3" t="s">
        <v>2306</v>
      </c>
      <c r="B1041" s="4" t="s">
        <v>3222</v>
      </c>
      <c r="C1041" s="4" t="s">
        <v>2439</v>
      </c>
      <c r="D1041" s="4" t="s">
        <v>17</v>
      </c>
      <c r="E1041" s="21" t="s">
        <v>240</v>
      </c>
      <c r="F1041" s="21" t="s">
        <v>3227</v>
      </c>
      <c r="G1041" s="4" t="s">
        <v>3228</v>
      </c>
      <c r="H1041" s="4" t="s">
        <v>21</v>
      </c>
      <c r="I1041" s="4" t="s">
        <v>3225</v>
      </c>
      <c r="J1041" s="4" t="s">
        <v>3226</v>
      </c>
      <c r="K1041" s="25">
        <v>497.75</v>
      </c>
      <c r="L1041" s="7">
        <v>281.79070000000002</v>
      </c>
      <c r="M1041" s="27">
        <v>1</v>
      </c>
    </row>
    <row r="1042" spans="1:13" ht="24.75" x14ac:dyDescent="0.25">
      <c r="A1042" s="3" t="s">
        <v>2306</v>
      </c>
      <c r="B1042" s="4" t="s">
        <v>3222</v>
      </c>
      <c r="C1042" s="4" t="s">
        <v>2439</v>
      </c>
      <c r="D1042" s="4" t="s">
        <v>17</v>
      </c>
      <c r="E1042" s="21" t="s">
        <v>240</v>
      </c>
      <c r="F1042" s="21" t="s">
        <v>3229</v>
      </c>
      <c r="G1042" s="4" t="s">
        <v>3230</v>
      </c>
      <c r="H1042" s="4" t="s">
        <v>21</v>
      </c>
      <c r="I1042" s="4" t="s">
        <v>3225</v>
      </c>
      <c r="J1042" s="4" t="s">
        <v>3226</v>
      </c>
      <c r="K1042" s="25">
        <v>497.75</v>
      </c>
      <c r="L1042" s="7">
        <v>281.79070000000002</v>
      </c>
      <c r="M1042" s="27">
        <v>1</v>
      </c>
    </row>
    <row r="1043" spans="1:13" ht="24.75" x14ac:dyDescent="0.25">
      <c r="A1043" s="3" t="s">
        <v>2306</v>
      </c>
      <c r="B1043" s="4" t="s">
        <v>3222</v>
      </c>
      <c r="C1043" s="4" t="s">
        <v>2439</v>
      </c>
      <c r="D1043" s="4" t="s">
        <v>17</v>
      </c>
      <c r="E1043" s="21" t="s">
        <v>240</v>
      </c>
      <c r="F1043" s="21" t="s">
        <v>3231</v>
      </c>
      <c r="G1043" s="4" t="s">
        <v>3232</v>
      </c>
      <c r="H1043" s="4" t="s">
        <v>21</v>
      </c>
      <c r="I1043" s="4" t="s">
        <v>3225</v>
      </c>
      <c r="J1043" s="4" t="s">
        <v>3226</v>
      </c>
      <c r="K1043" s="25">
        <v>497.75</v>
      </c>
      <c r="L1043" s="7">
        <v>281.79070000000002</v>
      </c>
      <c r="M1043" s="27">
        <v>1</v>
      </c>
    </row>
    <row r="1044" spans="1:13" ht="24.75" x14ac:dyDescent="0.25">
      <c r="A1044" s="3" t="s">
        <v>2306</v>
      </c>
      <c r="B1044" s="4" t="s">
        <v>3222</v>
      </c>
      <c r="C1044" s="4" t="s">
        <v>2439</v>
      </c>
      <c r="D1044" s="4" t="s">
        <v>17</v>
      </c>
      <c r="E1044" s="21" t="s">
        <v>240</v>
      </c>
      <c r="F1044" s="21" t="s">
        <v>3233</v>
      </c>
      <c r="G1044" s="4" t="s">
        <v>3234</v>
      </c>
      <c r="H1044" s="4" t="s">
        <v>21</v>
      </c>
      <c r="I1044" s="4" t="s">
        <v>3225</v>
      </c>
      <c r="J1044" s="4" t="s">
        <v>3226</v>
      </c>
      <c r="K1044" s="25">
        <v>497.75</v>
      </c>
      <c r="L1044" s="7">
        <v>281.79070000000002</v>
      </c>
      <c r="M1044" s="27">
        <v>1</v>
      </c>
    </row>
    <row r="1045" spans="1:13" ht="24.75" x14ac:dyDescent="0.25">
      <c r="A1045" s="3" t="s">
        <v>2306</v>
      </c>
      <c r="B1045" s="4" t="s">
        <v>3222</v>
      </c>
      <c r="C1045" s="4" t="s">
        <v>2439</v>
      </c>
      <c r="D1045" s="4" t="s">
        <v>17</v>
      </c>
      <c r="E1045" s="21" t="s">
        <v>240</v>
      </c>
      <c r="F1045" s="21" t="s">
        <v>3235</v>
      </c>
      <c r="G1045" s="4" t="s">
        <v>3236</v>
      </c>
      <c r="H1045" s="4" t="s">
        <v>21</v>
      </c>
      <c r="I1045" s="4" t="s">
        <v>3225</v>
      </c>
      <c r="J1045" s="4" t="s">
        <v>3226</v>
      </c>
      <c r="K1045" s="25">
        <v>497.75</v>
      </c>
      <c r="L1045" s="7">
        <v>281.79070000000002</v>
      </c>
      <c r="M1045" s="27">
        <v>1</v>
      </c>
    </row>
    <row r="1046" spans="1:13" ht="24.75" x14ac:dyDescent="0.25">
      <c r="A1046" s="3" t="s">
        <v>2306</v>
      </c>
      <c r="B1046" s="4" t="s">
        <v>3222</v>
      </c>
      <c r="C1046" s="4" t="s">
        <v>2439</v>
      </c>
      <c r="D1046" s="4" t="s">
        <v>17</v>
      </c>
      <c r="E1046" s="21" t="s">
        <v>240</v>
      </c>
      <c r="F1046" s="21" t="s">
        <v>3237</v>
      </c>
      <c r="G1046" s="4" t="s">
        <v>3238</v>
      </c>
      <c r="H1046" s="4" t="s">
        <v>21</v>
      </c>
      <c r="I1046" s="4" t="s">
        <v>3225</v>
      </c>
      <c r="J1046" s="4" t="s">
        <v>3226</v>
      </c>
      <c r="K1046" s="25">
        <v>497.75</v>
      </c>
      <c r="L1046" s="7">
        <v>281.79070000000002</v>
      </c>
      <c r="M1046" s="27">
        <v>1</v>
      </c>
    </row>
    <row r="1047" spans="1:13" ht="24.75" x14ac:dyDescent="0.25">
      <c r="A1047" s="3" t="s">
        <v>2306</v>
      </c>
      <c r="B1047" s="4" t="s">
        <v>3222</v>
      </c>
      <c r="C1047" s="4" t="s">
        <v>2439</v>
      </c>
      <c r="D1047" s="4" t="s">
        <v>17</v>
      </c>
      <c r="E1047" s="21" t="s">
        <v>240</v>
      </c>
      <c r="F1047" s="21" t="s">
        <v>3239</v>
      </c>
      <c r="G1047" s="4" t="s">
        <v>3240</v>
      </c>
      <c r="H1047" s="4" t="s">
        <v>21</v>
      </c>
      <c r="I1047" s="4" t="s">
        <v>3225</v>
      </c>
      <c r="J1047" s="4" t="s">
        <v>3226</v>
      </c>
      <c r="K1047" s="25">
        <v>497.75</v>
      </c>
      <c r="L1047" s="7">
        <v>281.79070000000002</v>
      </c>
      <c r="M1047" s="27">
        <v>1</v>
      </c>
    </row>
    <row r="1048" spans="1:13" ht="24.75" x14ac:dyDescent="0.25">
      <c r="A1048" s="3" t="s">
        <v>2306</v>
      </c>
      <c r="B1048" s="4" t="s">
        <v>3222</v>
      </c>
      <c r="C1048" s="4" t="s">
        <v>2439</v>
      </c>
      <c r="D1048" s="4" t="s">
        <v>17</v>
      </c>
      <c r="E1048" s="21" t="s">
        <v>240</v>
      </c>
      <c r="F1048" s="21" t="s">
        <v>3241</v>
      </c>
      <c r="G1048" s="4" t="s">
        <v>3242</v>
      </c>
      <c r="H1048" s="4" t="s">
        <v>21</v>
      </c>
      <c r="I1048" s="4" t="s">
        <v>3225</v>
      </c>
      <c r="J1048" s="4" t="s">
        <v>3226</v>
      </c>
      <c r="K1048" s="25">
        <v>497.75</v>
      </c>
      <c r="L1048" s="7">
        <v>281.79070000000002</v>
      </c>
      <c r="M1048" s="27">
        <v>1</v>
      </c>
    </row>
    <row r="1049" spans="1:13" ht="24.75" x14ac:dyDescent="0.25">
      <c r="A1049" s="3" t="s">
        <v>2306</v>
      </c>
      <c r="B1049" s="4" t="s">
        <v>3222</v>
      </c>
      <c r="C1049" s="4" t="s">
        <v>2439</v>
      </c>
      <c r="D1049" s="4" t="s">
        <v>17</v>
      </c>
      <c r="E1049" s="21" t="s">
        <v>240</v>
      </c>
      <c r="F1049" s="21" t="s">
        <v>3243</v>
      </c>
      <c r="G1049" s="4" t="s">
        <v>3244</v>
      </c>
      <c r="H1049" s="4" t="s">
        <v>21</v>
      </c>
      <c r="I1049" s="4" t="s">
        <v>3225</v>
      </c>
      <c r="J1049" s="4" t="s">
        <v>3226</v>
      </c>
      <c r="K1049" s="25">
        <v>497.75</v>
      </c>
      <c r="L1049" s="7">
        <v>281.79070000000002</v>
      </c>
      <c r="M1049" s="27">
        <v>1</v>
      </c>
    </row>
    <row r="1050" spans="1:13" ht="24.75" x14ac:dyDescent="0.25">
      <c r="A1050" s="3" t="s">
        <v>2306</v>
      </c>
      <c r="B1050" s="4" t="s">
        <v>3222</v>
      </c>
      <c r="C1050" s="4" t="s">
        <v>2439</v>
      </c>
      <c r="D1050" s="4" t="s">
        <v>17</v>
      </c>
      <c r="E1050" s="21" t="s">
        <v>240</v>
      </c>
      <c r="F1050" s="21" t="s">
        <v>3245</v>
      </c>
      <c r="G1050" s="4" t="s">
        <v>3246</v>
      </c>
      <c r="H1050" s="4" t="s">
        <v>21</v>
      </c>
      <c r="I1050" s="4" t="s">
        <v>3225</v>
      </c>
      <c r="J1050" s="4" t="s">
        <v>3226</v>
      </c>
      <c r="K1050" s="25">
        <v>497.75</v>
      </c>
      <c r="L1050" s="7">
        <v>281.79070000000002</v>
      </c>
      <c r="M1050" s="27">
        <v>1</v>
      </c>
    </row>
    <row r="1051" spans="1:13" ht="24.75" x14ac:dyDescent="0.25">
      <c r="A1051" s="3" t="s">
        <v>2306</v>
      </c>
      <c r="B1051" s="4" t="s">
        <v>3222</v>
      </c>
      <c r="C1051" s="4" t="s">
        <v>2439</v>
      </c>
      <c r="D1051" s="4" t="s">
        <v>17</v>
      </c>
      <c r="E1051" s="21" t="s">
        <v>240</v>
      </c>
      <c r="F1051" s="21" t="s">
        <v>3247</v>
      </c>
      <c r="G1051" s="4" t="s">
        <v>3248</v>
      </c>
      <c r="H1051" s="4" t="s">
        <v>21</v>
      </c>
      <c r="I1051" s="4" t="s">
        <v>3225</v>
      </c>
      <c r="J1051" s="4" t="s">
        <v>3226</v>
      </c>
      <c r="K1051" s="25">
        <v>497.75</v>
      </c>
      <c r="L1051" s="7">
        <v>281.79070000000002</v>
      </c>
      <c r="M1051" s="27">
        <v>1</v>
      </c>
    </row>
    <row r="1052" spans="1:13" ht="24.75" x14ac:dyDescent="0.25">
      <c r="A1052" s="3" t="s">
        <v>2306</v>
      </c>
      <c r="B1052" s="4" t="s">
        <v>3222</v>
      </c>
      <c r="C1052" s="4" t="s">
        <v>2439</v>
      </c>
      <c r="D1052" s="4" t="s">
        <v>17</v>
      </c>
      <c r="E1052" s="21" t="s">
        <v>240</v>
      </c>
      <c r="F1052" s="21" t="s">
        <v>3249</v>
      </c>
      <c r="G1052" s="4" t="s">
        <v>3250</v>
      </c>
      <c r="H1052" s="4" t="s">
        <v>21</v>
      </c>
      <c r="I1052" s="4" t="s">
        <v>3225</v>
      </c>
      <c r="J1052" s="4" t="s">
        <v>3226</v>
      </c>
      <c r="K1052" s="25">
        <v>497.75</v>
      </c>
      <c r="L1052" s="7">
        <v>281.79070000000002</v>
      </c>
      <c r="M1052" s="27">
        <v>1</v>
      </c>
    </row>
    <row r="1053" spans="1:13" ht="24.75" x14ac:dyDescent="0.25">
      <c r="A1053" s="3" t="s">
        <v>2306</v>
      </c>
      <c r="B1053" s="4" t="s">
        <v>3222</v>
      </c>
      <c r="C1053" s="4" t="s">
        <v>2439</v>
      </c>
      <c r="D1053" s="4" t="s">
        <v>17</v>
      </c>
      <c r="E1053" s="21" t="s">
        <v>240</v>
      </c>
      <c r="F1053" s="21" t="s">
        <v>3251</v>
      </c>
      <c r="G1053" s="4" t="s">
        <v>3252</v>
      </c>
      <c r="H1053" s="4" t="s">
        <v>21</v>
      </c>
      <c r="I1053" s="4" t="s">
        <v>3225</v>
      </c>
      <c r="J1053" s="4" t="s">
        <v>3226</v>
      </c>
      <c r="K1053" s="25">
        <v>497.75</v>
      </c>
      <c r="L1053" s="7">
        <v>281.79070000000002</v>
      </c>
      <c r="M1053" s="27">
        <v>1</v>
      </c>
    </row>
    <row r="1054" spans="1:13" ht="24.75" x14ac:dyDescent="0.25">
      <c r="A1054" s="3" t="s">
        <v>2306</v>
      </c>
      <c r="B1054" s="4" t="s">
        <v>3222</v>
      </c>
      <c r="C1054" s="4" t="s">
        <v>2439</v>
      </c>
      <c r="D1054" s="4" t="s">
        <v>17</v>
      </c>
      <c r="E1054" s="21" t="s">
        <v>240</v>
      </c>
      <c r="F1054" s="21" t="s">
        <v>3253</v>
      </c>
      <c r="G1054" s="4" t="s">
        <v>3254</v>
      </c>
      <c r="H1054" s="4" t="s">
        <v>21</v>
      </c>
      <c r="I1054" s="4" t="s">
        <v>3225</v>
      </c>
      <c r="J1054" s="4" t="s">
        <v>3226</v>
      </c>
      <c r="K1054" s="25">
        <v>497.75</v>
      </c>
      <c r="L1054" s="7">
        <v>281.79070000000002</v>
      </c>
      <c r="M1054" s="27">
        <v>1</v>
      </c>
    </row>
    <row r="1055" spans="1:13" ht="24.75" x14ac:dyDescent="0.25">
      <c r="A1055" s="3" t="s">
        <v>2306</v>
      </c>
      <c r="B1055" s="4" t="s">
        <v>3222</v>
      </c>
      <c r="C1055" s="4" t="s">
        <v>2439</v>
      </c>
      <c r="D1055" s="4" t="s">
        <v>17</v>
      </c>
      <c r="E1055" s="21" t="s">
        <v>240</v>
      </c>
      <c r="F1055" s="21" t="s">
        <v>3255</v>
      </c>
      <c r="G1055" s="4" t="s">
        <v>3256</v>
      </c>
      <c r="H1055" s="4" t="s">
        <v>21</v>
      </c>
      <c r="I1055" s="4" t="s">
        <v>3225</v>
      </c>
      <c r="J1055" s="4" t="s">
        <v>3226</v>
      </c>
      <c r="K1055" s="25">
        <v>497.75</v>
      </c>
      <c r="L1055" s="7">
        <v>281.79070000000002</v>
      </c>
      <c r="M1055" s="27">
        <v>1</v>
      </c>
    </row>
    <row r="1056" spans="1:13" ht="24.75" x14ac:dyDescent="0.25">
      <c r="A1056" s="3" t="s">
        <v>2306</v>
      </c>
      <c r="B1056" s="4" t="s">
        <v>3222</v>
      </c>
      <c r="C1056" s="4" t="s">
        <v>2439</v>
      </c>
      <c r="D1056" s="4" t="s">
        <v>17</v>
      </c>
      <c r="E1056" s="21" t="s">
        <v>240</v>
      </c>
      <c r="F1056" s="21" t="s">
        <v>3257</v>
      </c>
      <c r="G1056" s="4" t="s">
        <v>3258</v>
      </c>
      <c r="H1056" s="4" t="s">
        <v>21</v>
      </c>
      <c r="I1056" s="4" t="s">
        <v>3225</v>
      </c>
      <c r="J1056" s="4" t="s">
        <v>3226</v>
      </c>
      <c r="K1056" s="25">
        <v>497.75</v>
      </c>
      <c r="L1056" s="7">
        <v>281.79070000000002</v>
      </c>
      <c r="M1056" s="27">
        <v>1</v>
      </c>
    </row>
    <row r="1057" spans="1:13" ht="24.75" x14ac:dyDescent="0.25">
      <c r="A1057" s="3" t="s">
        <v>2306</v>
      </c>
      <c r="B1057" s="4" t="s">
        <v>3222</v>
      </c>
      <c r="C1057" s="4" t="s">
        <v>2439</v>
      </c>
      <c r="D1057" s="4" t="s">
        <v>17</v>
      </c>
      <c r="E1057" s="21" t="s">
        <v>240</v>
      </c>
      <c r="F1057" s="21" t="s">
        <v>3259</v>
      </c>
      <c r="G1057" s="4" t="s">
        <v>3260</v>
      </c>
      <c r="H1057" s="4" t="s">
        <v>21</v>
      </c>
      <c r="I1057" s="4" t="s">
        <v>3225</v>
      </c>
      <c r="J1057" s="4" t="s">
        <v>3226</v>
      </c>
      <c r="K1057" s="25">
        <v>497.75</v>
      </c>
      <c r="L1057" s="7">
        <v>281.79070000000002</v>
      </c>
      <c r="M1057" s="27">
        <v>1</v>
      </c>
    </row>
    <row r="1058" spans="1:13" ht="24.75" x14ac:dyDescent="0.25">
      <c r="A1058" s="3" t="s">
        <v>2306</v>
      </c>
      <c r="B1058" s="4" t="s">
        <v>3222</v>
      </c>
      <c r="C1058" s="4" t="s">
        <v>2439</v>
      </c>
      <c r="D1058" s="4" t="s">
        <v>17</v>
      </c>
      <c r="E1058" s="21" t="s">
        <v>240</v>
      </c>
      <c r="F1058" s="21" t="s">
        <v>3261</v>
      </c>
      <c r="G1058" s="4" t="s">
        <v>3262</v>
      </c>
      <c r="H1058" s="4" t="s">
        <v>21</v>
      </c>
      <c r="I1058" s="4" t="s">
        <v>3225</v>
      </c>
      <c r="J1058" s="4" t="s">
        <v>3226</v>
      </c>
      <c r="K1058" s="25">
        <v>497.75</v>
      </c>
      <c r="L1058" s="7">
        <v>281.79070000000002</v>
      </c>
      <c r="M1058" s="27">
        <v>1</v>
      </c>
    </row>
    <row r="1059" spans="1:13" ht="24.75" x14ac:dyDescent="0.25">
      <c r="A1059" s="3" t="s">
        <v>2306</v>
      </c>
      <c r="B1059" s="4" t="s">
        <v>3222</v>
      </c>
      <c r="C1059" s="4" t="s">
        <v>2439</v>
      </c>
      <c r="D1059" s="4" t="s">
        <v>17</v>
      </c>
      <c r="E1059" s="21" t="s">
        <v>240</v>
      </c>
      <c r="F1059" s="21" t="s">
        <v>3263</v>
      </c>
      <c r="G1059" s="4" t="s">
        <v>3264</v>
      </c>
      <c r="H1059" s="4" t="s">
        <v>21</v>
      </c>
      <c r="I1059" s="4" t="s">
        <v>3225</v>
      </c>
      <c r="J1059" s="4" t="s">
        <v>3226</v>
      </c>
      <c r="K1059" s="25">
        <v>497.75</v>
      </c>
      <c r="L1059" s="7">
        <v>281.79070000000002</v>
      </c>
      <c r="M1059" s="27">
        <v>1</v>
      </c>
    </row>
    <row r="1060" spans="1:13" ht="24.75" x14ac:dyDescent="0.25">
      <c r="A1060" s="3" t="s">
        <v>2306</v>
      </c>
      <c r="B1060" s="4" t="s">
        <v>3222</v>
      </c>
      <c r="C1060" s="4" t="s">
        <v>2439</v>
      </c>
      <c r="D1060" s="4" t="s">
        <v>17</v>
      </c>
      <c r="E1060" s="21" t="s">
        <v>591</v>
      </c>
      <c r="F1060" s="21" t="s">
        <v>3265</v>
      </c>
      <c r="G1060" s="4" t="s">
        <v>3266</v>
      </c>
      <c r="H1060" s="4" t="s">
        <v>21</v>
      </c>
      <c r="I1060" s="4" t="s">
        <v>3225</v>
      </c>
      <c r="J1060" s="4" t="s">
        <v>3226</v>
      </c>
      <c r="K1060" s="25">
        <v>497.75</v>
      </c>
      <c r="L1060" s="7">
        <v>281.79070000000002</v>
      </c>
      <c r="M1060" s="27">
        <v>1</v>
      </c>
    </row>
    <row r="1061" spans="1:13" ht="24.75" x14ac:dyDescent="0.25">
      <c r="A1061" s="3" t="s">
        <v>2306</v>
      </c>
      <c r="B1061" s="4" t="s">
        <v>3222</v>
      </c>
      <c r="C1061" s="4" t="s">
        <v>2439</v>
      </c>
      <c r="D1061" s="4" t="s">
        <v>17</v>
      </c>
      <c r="E1061" s="21" t="s">
        <v>591</v>
      </c>
      <c r="F1061" s="21" t="s">
        <v>3267</v>
      </c>
      <c r="G1061" s="4" t="s">
        <v>3268</v>
      </c>
      <c r="H1061" s="4" t="s">
        <v>21</v>
      </c>
      <c r="I1061" s="4" t="s">
        <v>3225</v>
      </c>
      <c r="J1061" s="4" t="s">
        <v>3226</v>
      </c>
      <c r="K1061" s="25">
        <v>497.75</v>
      </c>
      <c r="L1061" s="7">
        <v>281.79070000000002</v>
      </c>
      <c r="M1061" s="27">
        <v>1</v>
      </c>
    </row>
    <row r="1062" spans="1:13" ht="24.75" x14ac:dyDescent="0.25">
      <c r="A1062" s="3" t="s">
        <v>2306</v>
      </c>
      <c r="B1062" s="4" t="s">
        <v>3222</v>
      </c>
      <c r="C1062" s="4" t="s">
        <v>2439</v>
      </c>
      <c r="D1062" s="4" t="s">
        <v>17</v>
      </c>
      <c r="E1062" s="21" t="s">
        <v>591</v>
      </c>
      <c r="F1062" s="21" t="s">
        <v>3269</v>
      </c>
      <c r="G1062" s="4" t="s">
        <v>3270</v>
      </c>
      <c r="H1062" s="4" t="s">
        <v>21</v>
      </c>
      <c r="I1062" s="4" t="s">
        <v>3225</v>
      </c>
      <c r="J1062" s="4" t="s">
        <v>3226</v>
      </c>
      <c r="K1062" s="25">
        <v>497.75</v>
      </c>
      <c r="L1062" s="7">
        <v>281.79070000000002</v>
      </c>
      <c r="M1062" s="27">
        <v>1</v>
      </c>
    </row>
    <row r="1063" spans="1:13" ht="24.75" x14ac:dyDescent="0.25">
      <c r="A1063" s="3" t="s">
        <v>2306</v>
      </c>
      <c r="B1063" s="4" t="s">
        <v>3222</v>
      </c>
      <c r="C1063" s="4" t="s">
        <v>2439</v>
      </c>
      <c r="D1063" s="4" t="s">
        <v>17</v>
      </c>
      <c r="E1063" s="21" t="s">
        <v>591</v>
      </c>
      <c r="F1063" s="21" t="s">
        <v>3271</v>
      </c>
      <c r="G1063" s="4" t="s">
        <v>3272</v>
      </c>
      <c r="H1063" s="4" t="s">
        <v>21</v>
      </c>
      <c r="I1063" s="4" t="s">
        <v>3225</v>
      </c>
      <c r="J1063" s="4" t="s">
        <v>3226</v>
      </c>
      <c r="K1063" s="25">
        <v>497.75</v>
      </c>
      <c r="L1063" s="7">
        <v>281.79070000000002</v>
      </c>
      <c r="M1063" s="27">
        <v>1</v>
      </c>
    </row>
    <row r="1064" spans="1:13" ht="24.75" x14ac:dyDescent="0.25">
      <c r="A1064" s="3" t="s">
        <v>2306</v>
      </c>
      <c r="B1064" s="4" t="s">
        <v>3222</v>
      </c>
      <c r="C1064" s="4" t="s">
        <v>2439</v>
      </c>
      <c r="D1064" s="4" t="s">
        <v>17</v>
      </c>
      <c r="E1064" s="21" t="s">
        <v>59</v>
      </c>
      <c r="F1064" s="21" t="s">
        <v>3273</v>
      </c>
      <c r="G1064" s="4" t="s">
        <v>3274</v>
      </c>
      <c r="H1064" s="4" t="s">
        <v>21</v>
      </c>
      <c r="I1064" s="4" t="s">
        <v>3225</v>
      </c>
      <c r="J1064" s="4" t="s">
        <v>3226</v>
      </c>
      <c r="K1064" s="25">
        <v>497.75</v>
      </c>
      <c r="L1064" s="7">
        <v>281.79070000000002</v>
      </c>
      <c r="M1064" s="27">
        <v>1</v>
      </c>
    </row>
    <row r="1065" spans="1:13" ht="24.75" x14ac:dyDescent="0.25">
      <c r="A1065" s="3" t="s">
        <v>2306</v>
      </c>
      <c r="B1065" s="4" t="s">
        <v>3222</v>
      </c>
      <c r="C1065" s="4" t="s">
        <v>2439</v>
      </c>
      <c r="D1065" s="4" t="s">
        <v>17</v>
      </c>
      <c r="E1065" s="21" t="s">
        <v>59</v>
      </c>
      <c r="F1065" s="21" t="s">
        <v>3275</v>
      </c>
      <c r="G1065" s="4" t="s">
        <v>3276</v>
      </c>
      <c r="H1065" s="4" t="s">
        <v>21</v>
      </c>
      <c r="I1065" s="4" t="s">
        <v>3225</v>
      </c>
      <c r="J1065" s="4" t="s">
        <v>3226</v>
      </c>
      <c r="K1065" s="25">
        <v>497.75</v>
      </c>
      <c r="L1065" s="7">
        <v>281.79070000000002</v>
      </c>
      <c r="M1065" s="27">
        <v>1</v>
      </c>
    </row>
    <row r="1066" spans="1:13" ht="24.75" x14ac:dyDescent="0.25">
      <c r="A1066" s="3" t="s">
        <v>2306</v>
      </c>
      <c r="B1066" s="4" t="s">
        <v>3222</v>
      </c>
      <c r="C1066" s="4" t="s">
        <v>2439</v>
      </c>
      <c r="D1066" s="4" t="s">
        <v>17</v>
      </c>
      <c r="E1066" s="21" t="s">
        <v>59</v>
      </c>
      <c r="F1066" s="21" t="s">
        <v>3277</v>
      </c>
      <c r="G1066" s="4" t="s">
        <v>3278</v>
      </c>
      <c r="H1066" s="4" t="s">
        <v>21</v>
      </c>
      <c r="I1066" s="4" t="s">
        <v>3225</v>
      </c>
      <c r="J1066" s="4" t="s">
        <v>3226</v>
      </c>
      <c r="K1066" s="25">
        <v>497.75</v>
      </c>
      <c r="L1066" s="7">
        <v>281.79070000000002</v>
      </c>
      <c r="M1066" s="27">
        <v>1</v>
      </c>
    </row>
    <row r="1067" spans="1:13" ht="24.75" x14ac:dyDescent="0.25">
      <c r="A1067" s="3" t="s">
        <v>2306</v>
      </c>
      <c r="B1067" s="4" t="s">
        <v>3222</v>
      </c>
      <c r="C1067" s="4" t="s">
        <v>2439</v>
      </c>
      <c r="D1067" s="4" t="s">
        <v>17</v>
      </c>
      <c r="E1067" s="21" t="s">
        <v>59</v>
      </c>
      <c r="F1067" s="21" t="s">
        <v>3279</v>
      </c>
      <c r="G1067" s="4" t="s">
        <v>3280</v>
      </c>
      <c r="H1067" s="4" t="s">
        <v>21</v>
      </c>
      <c r="I1067" s="4" t="s">
        <v>3225</v>
      </c>
      <c r="J1067" s="4" t="s">
        <v>3226</v>
      </c>
      <c r="K1067" s="25">
        <v>497.75</v>
      </c>
      <c r="L1067" s="7">
        <v>281.79070000000002</v>
      </c>
      <c r="M1067" s="27">
        <v>1</v>
      </c>
    </row>
    <row r="1068" spans="1:13" ht="24.75" x14ac:dyDescent="0.25">
      <c r="A1068" s="3" t="s">
        <v>2306</v>
      </c>
      <c r="B1068" s="4" t="s">
        <v>3222</v>
      </c>
      <c r="C1068" s="4" t="s">
        <v>2439</v>
      </c>
      <c r="D1068" s="4" t="s">
        <v>17</v>
      </c>
      <c r="E1068" s="21" t="s">
        <v>756</v>
      </c>
      <c r="F1068" s="21" t="s">
        <v>3281</v>
      </c>
      <c r="G1068" s="4" t="s">
        <v>3282</v>
      </c>
      <c r="H1068" s="4" t="s">
        <v>21</v>
      </c>
      <c r="I1068" s="4" t="s">
        <v>3225</v>
      </c>
      <c r="J1068" s="4" t="s">
        <v>3226</v>
      </c>
      <c r="K1068" s="25">
        <v>497.75</v>
      </c>
      <c r="L1068" s="7">
        <v>281.79070000000002</v>
      </c>
      <c r="M1068" s="27">
        <v>1</v>
      </c>
    </row>
    <row r="1069" spans="1:13" ht="24.75" x14ac:dyDescent="0.25">
      <c r="A1069" s="3" t="s">
        <v>2306</v>
      </c>
      <c r="B1069" s="4" t="s">
        <v>3222</v>
      </c>
      <c r="C1069" s="4" t="s">
        <v>2439</v>
      </c>
      <c r="D1069" s="4" t="s">
        <v>17</v>
      </c>
      <c r="E1069" s="21" t="s">
        <v>343</v>
      </c>
      <c r="F1069" s="21" t="s">
        <v>3283</v>
      </c>
      <c r="G1069" s="4" t="s">
        <v>3284</v>
      </c>
      <c r="H1069" s="4" t="s">
        <v>21</v>
      </c>
      <c r="I1069" s="4" t="s">
        <v>3225</v>
      </c>
      <c r="J1069" s="4" t="s">
        <v>3226</v>
      </c>
      <c r="K1069" s="25">
        <v>497.75</v>
      </c>
      <c r="L1069" s="7">
        <v>281.79070000000002</v>
      </c>
      <c r="M1069" s="27">
        <v>1</v>
      </c>
    </row>
    <row r="1070" spans="1:13" ht="24.75" x14ac:dyDescent="0.25">
      <c r="A1070" s="3" t="s">
        <v>2306</v>
      </c>
      <c r="B1070" s="4" t="s">
        <v>3222</v>
      </c>
      <c r="C1070" s="4" t="s">
        <v>2439</v>
      </c>
      <c r="D1070" s="4" t="s">
        <v>17</v>
      </c>
      <c r="E1070" s="21" t="s">
        <v>343</v>
      </c>
      <c r="F1070" s="21" t="s">
        <v>3285</v>
      </c>
      <c r="G1070" s="4" t="s">
        <v>3286</v>
      </c>
      <c r="H1070" s="4" t="s">
        <v>21</v>
      </c>
      <c r="I1070" s="4" t="s">
        <v>3225</v>
      </c>
      <c r="J1070" s="4" t="s">
        <v>3226</v>
      </c>
      <c r="K1070" s="25">
        <v>497.75</v>
      </c>
      <c r="L1070" s="7">
        <v>281.79070000000002</v>
      </c>
      <c r="M1070" s="27">
        <v>1</v>
      </c>
    </row>
    <row r="1071" spans="1:13" ht="24.75" x14ac:dyDescent="0.25">
      <c r="A1071" s="3" t="s">
        <v>2306</v>
      </c>
      <c r="B1071" s="4" t="s">
        <v>3222</v>
      </c>
      <c r="C1071" s="4" t="s">
        <v>2439</v>
      </c>
      <c r="D1071" s="4" t="s">
        <v>17</v>
      </c>
      <c r="E1071" s="21" t="s">
        <v>684</v>
      </c>
      <c r="F1071" s="21" t="s">
        <v>3287</v>
      </c>
      <c r="G1071" s="4" t="s">
        <v>3288</v>
      </c>
      <c r="H1071" s="4" t="s">
        <v>21</v>
      </c>
      <c r="I1071" s="4" t="s">
        <v>3225</v>
      </c>
      <c r="J1071" s="4" t="s">
        <v>3226</v>
      </c>
      <c r="K1071" s="25">
        <v>497.75</v>
      </c>
      <c r="L1071" s="7">
        <v>281.79070000000002</v>
      </c>
      <c r="M1071" s="27">
        <v>1</v>
      </c>
    </row>
    <row r="1072" spans="1:13" ht="24.75" x14ac:dyDescent="0.25">
      <c r="A1072" s="3" t="s">
        <v>2306</v>
      </c>
      <c r="B1072" s="4" t="s">
        <v>3222</v>
      </c>
      <c r="C1072" s="4" t="s">
        <v>2439</v>
      </c>
      <c r="D1072" s="4" t="s">
        <v>17</v>
      </c>
      <c r="E1072" s="21" t="s">
        <v>328</v>
      </c>
      <c r="F1072" s="21" t="s">
        <v>3289</v>
      </c>
      <c r="G1072" s="4" t="s">
        <v>3290</v>
      </c>
      <c r="H1072" s="4" t="s">
        <v>21</v>
      </c>
      <c r="I1072" s="4" t="s">
        <v>3225</v>
      </c>
      <c r="J1072" s="4" t="s">
        <v>3226</v>
      </c>
      <c r="K1072" s="25">
        <v>497.75</v>
      </c>
      <c r="L1072" s="7">
        <v>281.79070000000002</v>
      </c>
      <c r="M1072" s="27">
        <v>1</v>
      </c>
    </row>
    <row r="1073" spans="1:13" ht="24.75" x14ac:dyDescent="0.25">
      <c r="A1073" s="3" t="s">
        <v>2306</v>
      </c>
      <c r="B1073" s="4" t="s">
        <v>3222</v>
      </c>
      <c r="C1073" s="4" t="s">
        <v>2439</v>
      </c>
      <c r="D1073" s="4" t="s">
        <v>17</v>
      </c>
      <c r="E1073" s="21" t="s">
        <v>328</v>
      </c>
      <c r="F1073" s="21" t="s">
        <v>3291</v>
      </c>
      <c r="G1073" s="4" t="s">
        <v>3292</v>
      </c>
      <c r="H1073" s="4" t="s">
        <v>21</v>
      </c>
      <c r="I1073" s="4" t="s">
        <v>3225</v>
      </c>
      <c r="J1073" s="4" t="s">
        <v>3226</v>
      </c>
      <c r="K1073" s="25">
        <v>497.75</v>
      </c>
      <c r="L1073" s="7">
        <v>281.79070000000002</v>
      </c>
      <c r="M1073" s="27">
        <v>1</v>
      </c>
    </row>
    <row r="1074" spans="1:13" ht="24.75" x14ac:dyDescent="0.25">
      <c r="A1074" s="3" t="s">
        <v>2306</v>
      </c>
      <c r="B1074" s="4" t="s">
        <v>3222</v>
      </c>
      <c r="C1074" s="4" t="s">
        <v>2439</v>
      </c>
      <c r="D1074" s="4" t="s">
        <v>17</v>
      </c>
      <c r="E1074" s="21" t="s">
        <v>328</v>
      </c>
      <c r="F1074" s="21" t="s">
        <v>3293</v>
      </c>
      <c r="G1074" s="4" t="s">
        <v>3294</v>
      </c>
      <c r="H1074" s="4" t="s">
        <v>21</v>
      </c>
      <c r="I1074" s="4" t="s">
        <v>3225</v>
      </c>
      <c r="J1074" s="4" t="s">
        <v>3226</v>
      </c>
      <c r="K1074" s="25">
        <v>497.75</v>
      </c>
      <c r="L1074" s="7">
        <v>281.79070000000002</v>
      </c>
      <c r="M1074" s="27">
        <v>1</v>
      </c>
    </row>
    <row r="1075" spans="1:13" ht="24.75" x14ac:dyDescent="0.25">
      <c r="A1075" s="3" t="s">
        <v>2306</v>
      </c>
      <c r="B1075" s="4" t="s">
        <v>3222</v>
      </c>
      <c r="C1075" s="4" t="s">
        <v>2439</v>
      </c>
      <c r="D1075" s="4" t="s">
        <v>17</v>
      </c>
      <c r="E1075" s="21" t="s">
        <v>328</v>
      </c>
      <c r="F1075" s="21" t="s">
        <v>3295</v>
      </c>
      <c r="G1075" s="4" t="s">
        <v>3296</v>
      </c>
      <c r="H1075" s="4" t="s">
        <v>21</v>
      </c>
      <c r="I1075" s="4" t="s">
        <v>3225</v>
      </c>
      <c r="J1075" s="4" t="s">
        <v>3226</v>
      </c>
      <c r="K1075" s="25">
        <v>497.75</v>
      </c>
      <c r="L1075" s="7">
        <v>281.79070000000002</v>
      </c>
      <c r="M1075" s="27">
        <v>1</v>
      </c>
    </row>
    <row r="1076" spans="1:13" ht="24.75" x14ac:dyDescent="0.25">
      <c r="A1076" s="3" t="s">
        <v>2306</v>
      </c>
      <c r="B1076" s="4" t="s">
        <v>3222</v>
      </c>
      <c r="C1076" s="4" t="s">
        <v>2439</v>
      </c>
      <c r="D1076" s="4" t="s">
        <v>17</v>
      </c>
      <c r="E1076" s="21" t="s">
        <v>693</v>
      </c>
      <c r="F1076" s="21" t="s">
        <v>3297</v>
      </c>
      <c r="G1076" s="4" t="s">
        <v>3298</v>
      </c>
      <c r="H1076" s="4" t="s">
        <v>21</v>
      </c>
      <c r="I1076" s="4">
        <v>126</v>
      </c>
      <c r="J1076" s="4" t="s">
        <v>3226</v>
      </c>
      <c r="K1076" s="25">
        <v>700</v>
      </c>
      <c r="L1076" s="7">
        <v>281.79070000000002</v>
      </c>
      <c r="M1076" s="27">
        <v>1</v>
      </c>
    </row>
    <row r="1077" spans="1:13" ht="24.75" x14ac:dyDescent="0.25">
      <c r="A1077" s="3" t="s">
        <v>2306</v>
      </c>
      <c r="B1077" s="4" t="s">
        <v>3222</v>
      </c>
      <c r="C1077" s="4" t="s">
        <v>2439</v>
      </c>
      <c r="D1077" s="4" t="s">
        <v>17</v>
      </c>
      <c r="E1077" s="21" t="s">
        <v>693</v>
      </c>
      <c r="F1077" s="21" t="s">
        <v>3299</v>
      </c>
      <c r="G1077" s="4" t="s">
        <v>3300</v>
      </c>
      <c r="H1077" s="4" t="s">
        <v>21</v>
      </c>
      <c r="I1077" s="4" t="s">
        <v>3225</v>
      </c>
      <c r="J1077" s="4" t="s">
        <v>3226</v>
      </c>
      <c r="K1077" s="25">
        <v>497.75</v>
      </c>
      <c r="L1077" s="7">
        <v>281.79070000000002</v>
      </c>
      <c r="M1077" s="27">
        <v>1</v>
      </c>
    </row>
    <row r="1078" spans="1:13" ht="24.75" x14ac:dyDescent="0.25">
      <c r="A1078" s="3" t="s">
        <v>2306</v>
      </c>
      <c r="B1078" s="4" t="s">
        <v>3222</v>
      </c>
      <c r="C1078" s="4" t="s">
        <v>2439</v>
      </c>
      <c r="D1078" s="4" t="s">
        <v>17</v>
      </c>
      <c r="E1078" s="21" t="s">
        <v>103</v>
      </c>
      <c r="F1078" s="21" t="s">
        <v>3301</v>
      </c>
      <c r="G1078" s="4" t="s">
        <v>3302</v>
      </c>
      <c r="H1078" s="4" t="s">
        <v>21</v>
      </c>
      <c r="I1078" s="4" t="s">
        <v>3225</v>
      </c>
      <c r="J1078" s="4" t="s">
        <v>3226</v>
      </c>
      <c r="K1078" s="25">
        <v>497.75</v>
      </c>
      <c r="L1078" s="7">
        <v>281.79070000000002</v>
      </c>
      <c r="M1078" s="27">
        <v>1</v>
      </c>
    </row>
    <row r="1079" spans="1:13" ht="24.75" x14ac:dyDescent="0.25">
      <c r="A1079" s="3" t="s">
        <v>2306</v>
      </c>
      <c r="B1079" s="4" t="s">
        <v>3222</v>
      </c>
      <c r="C1079" s="4" t="s">
        <v>2439</v>
      </c>
      <c r="D1079" s="4" t="s">
        <v>17</v>
      </c>
      <c r="E1079" s="21" t="s">
        <v>103</v>
      </c>
      <c r="F1079" s="21" t="s">
        <v>3303</v>
      </c>
      <c r="G1079" s="4" t="s">
        <v>3304</v>
      </c>
      <c r="H1079" s="4" t="s">
        <v>21</v>
      </c>
      <c r="I1079" s="4" t="s">
        <v>3225</v>
      </c>
      <c r="J1079" s="4" t="s">
        <v>3226</v>
      </c>
      <c r="K1079" s="25">
        <v>497.75</v>
      </c>
      <c r="L1079" s="7">
        <v>281.79070000000002</v>
      </c>
      <c r="M1079" s="27">
        <v>1</v>
      </c>
    </row>
    <row r="1080" spans="1:13" ht="24.75" x14ac:dyDescent="0.25">
      <c r="A1080" s="3" t="s">
        <v>2306</v>
      </c>
      <c r="B1080" s="4" t="s">
        <v>3222</v>
      </c>
      <c r="C1080" s="4" t="s">
        <v>2439</v>
      </c>
      <c r="D1080" s="4" t="s">
        <v>17</v>
      </c>
      <c r="E1080" s="21" t="s">
        <v>18</v>
      </c>
      <c r="F1080" s="21" t="s">
        <v>3305</v>
      </c>
      <c r="G1080" s="4" t="s">
        <v>3306</v>
      </c>
      <c r="H1080" s="4" t="s">
        <v>21</v>
      </c>
      <c r="I1080" s="4" t="s">
        <v>3225</v>
      </c>
      <c r="J1080" s="4" t="s">
        <v>3226</v>
      </c>
      <c r="K1080" s="25">
        <v>497.75</v>
      </c>
      <c r="L1080" s="7">
        <v>281.79070000000002</v>
      </c>
      <c r="M1080" s="27">
        <v>1</v>
      </c>
    </row>
    <row r="1081" spans="1:13" ht="24.75" x14ac:dyDescent="0.25">
      <c r="A1081" s="3" t="s">
        <v>2306</v>
      </c>
      <c r="B1081" s="4" t="s">
        <v>3222</v>
      </c>
      <c r="C1081" s="4" t="s">
        <v>2439</v>
      </c>
      <c r="D1081" s="4" t="s">
        <v>17</v>
      </c>
      <c r="E1081" s="21" t="s">
        <v>18</v>
      </c>
      <c r="F1081" s="21" t="s">
        <v>3307</v>
      </c>
      <c r="G1081" s="4" t="s">
        <v>3308</v>
      </c>
      <c r="H1081" s="4" t="s">
        <v>21</v>
      </c>
      <c r="I1081" s="4" t="s">
        <v>3225</v>
      </c>
      <c r="J1081" s="4" t="s">
        <v>3226</v>
      </c>
      <c r="K1081" s="25">
        <v>497.75</v>
      </c>
      <c r="L1081" s="7">
        <v>281.79070000000002</v>
      </c>
      <c r="M1081" s="27">
        <v>1</v>
      </c>
    </row>
    <row r="1082" spans="1:13" ht="24.75" x14ac:dyDescent="0.25">
      <c r="A1082" s="3" t="s">
        <v>2306</v>
      </c>
      <c r="B1082" s="4" t="s">
        <v>3222</v>
      </c>
      <c r="C1082" s="4" t="s">
        <v>2439</v>
      </c>
      <c r="D1082" s="4" t="s">
        <v>17</v>
      </c>
      <c r="E1082" s="21" t="s">
        <v>148</v>
      </c>
      <c r="F1082" s="21" t="s">
        <v>3309</v>
      </c>
      <c r="G1082" s="4" t="s">
        <v>3310</v>
      </c>
      <c r="H1082" s="4" t="s">
        <v>21</v>
      </c>
      <c r="I1082" s="4" t="s">
        <v>3225</v>
      </c>
      <c r="J1082" s="4" t="s">
        <v>3226</v>
      </c>
      <c r="K1082" s="25">
        <v>497.75</v>
      </c>
      <c r="L1082" s="7">
        <v>281.79070000000002</v>
      </c>
      <c r="M1082" s="27">
        <v>1</v>
      </c>
    </row>
    <row r="1083" spans="1:13" ht="24.75" x14ac:dyDescent="0.25">
      <c r="A1083" s="3" t="s">
        <v>2306</v>
      </c>
      <c r="B1083" s="4" t="s">
        <v>3222</v>
      </c>
      <c r="C1083" s="4" t="s">
        <v>2439</v>
      </c>
      <c r="D1083" s="4" t="s">
        <v>17</v>
      </c>
      <c r="E1083" s="21" t="s">
        <v>148</v>
      </c>
      <c r="F1083" s="21" t="s">
        <v>3311</v>
      </c>
      <c r="G1083" s="4" t="s">
        <v>3312</v>
      </c>
      <c r="H1083" s="4" t="s">
        <v>21</v>
      </c>
      <c r="I1083" s="4" t="s">
        <v>3225</v>
      </c>
      <c r="J1083" s="4" t="s">
        <v>3226</v>
      </c>
      <c r="K1083" s="25">
        <v>497.75</v>
      </c>
      <c r="L1083" s="7">
        <v>281.79070000000002</v>
      </c>
      <c r="M1083" s="27">
        <v>1</v>
      </c>
    </row>
    <row r="1084" spans="1:13" ht="24.75" x14ac:dyDescent="0.25">
      <c r="A1084" s="3" t="s">
        <v>2306</v>
      </c>
      <c r="B1084" s="4" t="s">
        <v>3222</v>
      </c>
      <c r="C1084" s="4" t="s">
        <v>2439</v>
      </c>
      <c r="D1084" s="4" t="s">
        <v>17</v>
      </c>
      <c r="E1084" s="21" t="s">
        <v>148</v>
      </c>
      <c r="F1084" s="21" t="s">
        <v>3313</v>
      </c>
      <c r="G1084" s="4" t="s">
        <v>3314</v>
      </c>
      <c r="H1084" s="4" t="s">
        <v>21</v>
      </c>
      <c r="I1084" s="4" t="s">
        <v>3225</v>
      </c>
      <c r="J1084" s="4" t="s">
        <v>3226</v>
      </c>
      <c r="K1084" s="25">
        <v>497.75</v>
      </c>
      <c r="L1084" s="7">
        <v>281.79070000000002</v>
      </c>
      <c r="M1084" s="27">
        <v>1</v>
      </c>
    </row>
    <row r="1085" spans="1:13" ht="24.75" x14ac:dyDescent="0.25">
      <c r="A1085" s="3" t="s">
        <v>2306</v>
      </c>
      <c r="B1085" s="4" t="s">
        <v>3222</v>
      </c>
      <c r="C1085" s="4" t="s">
        <v>2439</v>
      </c>
      <c r="D1085" s="4" t="s">
        <v>17</v>
      </c>
      <c r="E1085" s="21" t="s">
        <v>148</v>
      </c>
      <c r="F1085" s="21" t="s">
        <v>3315</v>
      </c>
      <c r="G1085" s="4" t="s">
        <v>3316</v>
      </c>
      <c r="H1085" s="4" t="s">
        <v>21</v>
      </c>
      <c r="I1085" s="4" t="s">
        <v>3225</v>
      </c>
      <c r="J1085" s="4" t="s">
        <v>3226</v>
      </c>
      <c r="K1085" s="25">
        <v>497.75</v>
      </c>
      <c r="L1085" s="7">
        <v>281.79070000000002</v>
      </c>
      <c r="M1085" s="27">
        <v>1</v>
      </c>
    </row>
    <row r="1086" spans="1:13" ht="24.75" x14ac:dyDescent="0.25">
      <c r="A1086" s="3" t="s">
        <v>2306</v>
      </c>
      <c r="B1086" s="4" t="s">
        <v>3222</v>
      </c>
      <c r="C1086" s="4" t="s">
        <v>2439</v>
      </c>
      <c r="D1086" s="4" t="s">
        <v>17</v>
      </c>
      <c r="E1086" s="21" t="s">
        <v>148</v>
      </c>
      <c r="F1086" s="21" t="s">
        <v>3317</v>
      </c>
      <c r="G1086" s="4" t="s">
        <v>3318</v>
      </c>
      <c r="H1086" s="4" t="s">
        <v>21</v>
      </c>
      <c r="I1086" s="4" t="s">
        <v>3225</v>
      </c>
      <c r="J1086" s="4" t="s">
        <v>3226</v>
      </c>
      <c r="K1086" s="25">
        <v>497.75</v>
      </c>
      <c r="L1086" s="7">
        <v>281.79070000000002</v>
      </c>
      <c r="M1086" s="27">
        <v>1</v>
      </c>
    </row>
    <row r="1087" spans="1:13" ht="24.75" x14ac:dyDescent="0.25">
      <c r="A1087" s="3" t="s">
        <v>2306</v>
      </c>
      <c r="B1087" s="4" t="s">
        <v>3222</v>
      </c>
      <c r="C1087" s="4" t="s">
        <v>2439</v>
      </c>
      <c r="D1087" s="4" t="s">
        <v>17</v>
      </c>
      <c r="E1087" s="21" t="s">
        <v>148</v>
      </c>
      <c r="F1087" s="21" t="s">
        <v>3319</v>
      </c>
      <c r="G1087" s="4" t="s">
        <v>3320</v>
      </c>
      <c r="H1087" s="4" t="s">
        <v>21</v>
      </c>
      <c r="I1087" s="4" t="s">
        <v>3225</v>
      </c>
      <c r="J1087" s="4" t="s">
        <v>3226</v>
      </c>
      <c r="K1087" s="25">
        <v>497.75</v>
      </c>
      <c r="L1087" s="7">
        <v>281.79070000000002</v>
      </c>
      <c r="M1087" s="27">
        <v>1</v>
      </c>
    </row>
    <row r="1088" spans="1:13" ht="24.75" x14ac:dyDescent="0.25">
      <c r="A1088" s="3" t="s">
        <v>2306</v>
      </c>
      <c r="B1088" s="4" t="s">
        <v>3222</v>
      </c>
      <c r="C1088" s="4" t="s">
        <v>2439</v>
      </c>
      <c r="D1088" s="4" t="s">
        <v>17</v>
      </c>
      <c r="E1088" s="21" t="s">
        <v>148</v>
      </c>
      <c r="F1088" s="21" t="s">
        <v>3321</v>
      </c>
      <c r="G1088" s="4" t="s">
        <v>3322</v>
      </c>
      <c r="H1088" s="4" t="s">
        <v>21</v>
      </c>
      <c r="I1088" s="4" t="s">
        <v>3225</v>
      </c>
      <c r="J1088" s="4" t="s">
        <v>3226</v>
      </c>
      <c r="K1088" s="25">
        <v>497.75</v>
      </c>
      <c r="L1088" s="7">
        <v>281.79070000000002</v>
      </c>
      <c r="M1088" s="27">
        <v>1</v>
      </c>
    </row>
    <row r="1089" spans="1:13" ht="24.75" x14ac:dyDescent="0.25">
      <c r="A1089" s="3" t="s">
        <v>2306</v>
      </c>
      <c r="B1089" s="4" t="s">
        <v>3222</v>
      </c>
      <c r="C1089" s="4" t="s">
        <v>2439</v>
      </c>
      <c r="D1089" s="4" t="s">
        <v>17</v>
      </c>
      <c r="E1089" s="21" t="s">
        <v>148</v>
      </c>
      <c r="F1089" s="21" t="s">
        <v>3323</v>
      </c>
      <c r="G1089" s="4" t="s">
        <v>3324</v>
      </c>
      <c r="H1089" s="4" t="s">
        <v>21</v>
      </c>
      <c r="I1089" s="4" t="s">
        <v>3225</v>
      </c>
      <c r="J1089" s="4" t="s">
        <v>3226</v>
      </c>
      <c r="K1089" s="25">
        <v>497.75</v>
      </c>
      <c r="L1089" s="7">
        <v>281.79070000000002</v>
      </c>
      <c r="M1089" s="27">
        <v>1</v>
      </c>
    </row>
    <row r="1090" spans="1:13" ht="24.75" x14ac:dyDescent="0.25">
      <c r="A1090" s="3" t="s">
        <v>2306</v>
      </c>
      <c r="B1090" s="4" t="s">
        <v>3222</v>
      </c>
      <c r="C1090" s="4" t="s">
        <v>2439</v>
      </c>
      <c r="D1090" s="4" t="s">
        <v>17</v>
      </c>
      <c r="E1090" s="21" t="s">
        <v>2760</v>
      </c>
      <c r="F1090" s="21" t="s">
        <v>3325</v>
      </c>
      <c r="G1090" s="4" t="s">
        <v>3326</v>
      </c>
      <c r="H1090" s="4" t="s">
        <v>21</v>
      </c>
      <c r="I1090" s="4" t="s">
        <v>3225</v>
      </c>
      <c r="J1090" s="4" t="s">
        <v>3226</v>
      </c>
      <c r="K1090" s="25">
        <v>497.75</v>
      </c>
      <c r="L1090" s="7">
        <v>281.79070000000002</v>
      </c>
      <c r="M1090" s="27">
        <v>1</v>
      </c>
    </row>
    <row r="1091" spans="1:13" ht="24.75" x14ac:dyDescent="0.25">
      <c r="A1091" s="3" t="s">
        <v>2306</v>
      </c>
      <c r="B1091" s="4" t="s">
        <v>3222</v>
      </c>
      <c r="C1091" s="4" t="s">
        <v>2439</v>
      </c>
      <c r="D1091" s="4" t="s">
        <v>17</v>
      </c>
      <c r="E1091" s="21" t="s">
        <v>2760</v>
      </c>
      <c r="F1091" s="21" t="s">
        <v>3327</v>
      </c>
      <c r="G1091" s="4" t="s">
        <v>3328</v>
      </c>
      <c r="H1091" s="4" t="s">
        <v>21</v>
      </c>
      <c r="I1091" s="4" t="s">
        <v>3225</v>
      </c>
      <c r="J1091" s="4" t="s">
        <v>3226</v>
      </c>
      <c r="K1091" s="25">
        <v>497.75</v>
      </c>
      <c r="L1091" s="7">
        <v>281.79070000000002</v>
      </c>
      <c r="M1091" s="27">
        <v>1</v>
      </c>
    </row>
    <row r="1092" spans="1:13" ht="24.75" x14ac:dyDescent="0.25">
      <c r="A1092" s="3" t="s">
        <v>2306</v>
      </c>
      <c r="B1092" s="4" t="s">
        <v>3222</v>
      </c>
      <c r="C1092" s="4" t="s">
        <v>2439</v>
      </c>
      <c r="D1092" s="4" t="s">
        <v>17</v>
      </c>
      <c r="E1092" s="21" t="s">
        <v>173</v>
      </c>
      <c r="F1092" s="21" t="s">
        <v>3329</v>
      </c>
      <c r="G1092" s="4" t="s">
        <v>3330</v>
      </c>
      <c r="H1092" s="4" t="s">
        <v>21</v>
      </c>
      <c r="I1092" s="4" t="s">
        <v>3225</v>
      </c>
      <c r="J1092" s="4" t="s">
        <v>3226</v>
      </c>
      <c r="K1092" s="25">
        <v>497.75</v>
      </c>
      <c r="L1092" s="7">
        <v>281.79070000000002</v>
      </c>
      <c r="M1092" s="27">
        <v>1</v>
      </c>
    </row>
    <row r="1093" spans="1:13" ht="24.75" x14ac:dyDescent="0.25">
      <c r="A1093" s="3" t="s">
        <v>2306</v>
      </c>
      <c r="B1093" s="4" t="s">
        <v>3222</v>
      </c>
      <c r="C1093" s="4" t="s">
        <v>2439</v>
      </c>
      <c r="D1093" s="4" t="s">
        <v>17</v>
      </c>
      <c r="E1093" s="21" t="s">
        <v>173</v>
      </c>
      <c r="F1093" s="21" t="s">
        <v>3331</v>
      </c>
      <c r="G1093" s="4" t="s">
        <v>3332</v>
      </c>
      <c r="H1093" s="4" t="s">
        <v>21</v>
      </c>
      <c r="I1093" s="4" t="s">
        <v>3225</v>
      </c>
      <c r="J1093" s="4" t="s">
        <v>3226</v>
      </c>
      <c r="K1093" s="25">
        <v>497.75</v>
      </c>
      <c r="L1093" s="7">
        <v>281.79070000000002</v>
      </c>
      <c r="M1093" s="27">
        <v>1</v>
      </c>
    </row>
    <row r="1094" spans="1:13" ht="24.75" x14ac:dyDescent="0.25">
      <c r="A1094" s="3" t="s">
        <v>2306</v>
      </c>
      <c r="B1094" s="4" t="s">
        <v>3222</v>
      </c>
      <c r="C1094" s="4" t="s">
        <v>2439</v>
      </c>
      <c r="D1094" s="4" t="s">
        <v>17</v>
      </c>
      <c r="E1094" s="21" t="s">
        <v>173</v>
      </c>
      <c r="F1094" s="21" t="s">
        <v>3333</v>
      </c>
      <c r="G1094" s="4" t="s">
        <v>3334</v>
      </c>
      <c r="H1094" s="4" t="s">
        <v>21</v>
      </c>
      <c r="I1094" s="4" t="s">
        <v>3225</v>
      </c>
      <c r="J1094" s="4" t="s">
        <v>3226</v>
      </c>
      <c r="K1094" s="25">
        <v>497.75</v>
      </c>
      <c r="L1094" s="7">
        <v>281.79070000000002</v>
      </c>
      <c r="M1094" s="27">
        <v>1</v>
      </c>
    </row>
    <row r="1095" spans="1:13" ht="24.75" x14ac:dyDescent="0.25">
      <c r="A1095" s="3" t="s">
        <v>2306</v>
      </c>
      <c r="B1095" s="4" t="s">
        <v>3222</v>
      </c>
      <c r="C1095" s="4" t="s">
        <v>2439</v>
      </c>
      <c r="D1095" s="4" t="s">
        <v>17</v>
      </c>
      <c r="E1095" s="21" t="s">
        <v>173</v>
      </c>
      <c r="F1095" s="21" t="s">
        <v>3335</v>
      </c>
      <c r="G1095" s="4" t="s">
        <v>3336</v>
      </c>
      <c r="H1095" s="4" t="s">
        <v>21</v>
      </c>
      <c r="I1095" s="4" t="s">
        <v>3225</v>
      </c>
      <c r="J1095" s="4" t="s">
        <v>3226</v>
      </c>
      <c r="K1095" s="25">
        <v>497.75</v>
      </c>
      <c r="L1095" s="7">
        <v>281.79070000000002</v>
      </c>
      <c r="M1095" s="27">
        <v>1</v>
      </c>
    </row>
    <row r="1096" spans="1:13" ht="24.75" x14ac:dyDescent="0.25">
      <c r="A1096" s="3" t="s">
        <v>2306</v>
      </c>
      <c r="B1096" s="4" t="s">
        <v>3222</v>
      </c>
      <c r="C1096" s="4" t="s">
        <v>2439</v>
      </c>
      <c r="D1096" s="4" t="s">
        <v>17</v>
      </c>
      <c r="E1096" s="21" t="s">
        <v>173</v>
      </c>
      <c r="F1096" s="21" t="s">
        <v>3337</v>
      </c>
      <c r="G1096" s="4" t="s">
        <v>3338</v>
      </c>
      <c r="H1096" s="4" t="s">
        <v>21</v>
      </c>
      <c r="I1096" s="4" t="s">
        <v>3225</v>
      </c>
      <c r="J1096" s="4" t="s">
        <v>3226</v>
      </c>
      <c r="K1096" s="25">
        <v>497.75</v>
      </c>
      <c r="L1096" s="7">
        <v>281.79070000000002</v>
      </c>
      <c r="M1096" s="27">
        <v>1</v>
      </c>
    </row>
    <row r="1097" spans="1:13" ht="24.75" x14ac:dyDescent="0.25">
      <c r="A1097" s="3" t="s">
        <v>2306</v>
      </c>
      <c r="B1097" s="4" t="s">
        <v>3222</v>
      </c>
      <c r="C1097" s="4" t="s">
        <v>2439</v>
      </c>
      <c r="D1097" s="4" t="s">
        <v>17</v>
      </c>
      <c r="E1097" s="21" t="s">
        <v>173</v>
      </c>
      <c r="F1097" s="21" t="s">
        <v>3339</v>
      </c>
      <c r="G1097" s="4" t="s">
        <v>3340</v>
      </c>
      <c r="H1097" s="4" t="s">
        <v>21</v>
      </c>
      <c r="I1097" s="4" t="s">
        <v>3225</v>
      </c>
      <c r="J1097" s="4" t="s">
        <v>3226</v>
      </c>
      <c r="K1097" s="25">
        <v>497.75</v>
      </c>
      <c r="L1097" s="7">
        <v>281.79070000000002</v>
      </c>
      <c r="M1097" s="27">
        <v>1</v>
      </c>
    </row>
    <row r="1098" spans="1:13" ht="24.75" x14ac:dyDescent="0.25">
      <c r="A1098" s="3" t="s">
        <v>2306</v>
      </c>
      <c r="B1098" s="4" t="s">
        <v>3222</v>
      </c>
      <c r="C1098" s="4" t="s">
        <v>2439</v>
      </c>
      <c r="D1098" s="4" t="s">
        <v>17</v>
      </c>
      <c r="E1098" s="21" t="s">
        <v>764</v>
      </c>
      <c r="F1098" s="21" t="s">
        <v>3341</v>
      </c>
      <c r="G1098" s="4" t="s">
        <v>3342</v>
      </c>
      <c r="H1098" s="4" t="s">
        <v>21</v>
      </c>
      <c r="I1098" s="4" t="s">
        <v>3225</v>
      </c>
      <c r="J1098" s="4" t="s">
        <v>3226</v>
      </c>
      <c r="K1098" s="25">
        <v>497.75</v>
      </c>
      <c r="L1098" s="7">
        <v>281.79070000000002</v>
      </c>
      <c r="M1098" s="27">
        <v>1</v>
      </c>
    </row>
    <row r="1099" spans="1:13" ht="24.75" x14ac:dyDescent="0.25">
      <c r="A1099" s="3" t="s">
        <v>2306</v>
      </c>
      <c r="B1099" s="4" t="s">
        <v>3222</v>
      </c>
      <c r="C1099" s="4" t="s">
        <v>2439</v>
      </c>
      <c r="D1099" s="4" t="s">
        <v>17</v>
      </c>
      <c r="E1099" s="21" t="s">
        <v>764</v>
      </c>
      <c r="F1099" s="21" t="s">
        <v>3343</v>
      </c>
      <c r="G1099" s="4" t="s">
        <v>3344</v>
      </c>
      <c r="H1099" s="4" t="s">
        <v>21</v>
      </c>
      <c r="I1099" s="4" t="s">
        <v>3225</v>
      </c>
      <c r="J1099" s="4" t="s">
        <v>3226</v>
      </c>
      <c r="K1099" s="25">
        <v>497.75</v>
      </c>
      <c r="L1099" s="7">
        <v>281.79070000000002</v>
      </c>
      <c r="M1099" s="27">
        <v>1</v>
      </c>
    </row>
    <row r="1100" spans="1:13" ht="24.75" x14ac:dyDescent="0.25">
      <c r="A1100" s="3" t="s">
        <v>2306</v>
      </c>
      <c r="B1100" s="4" t="s">
        <v>3222</v>
      </c>
      <c r="C1100" s="4" t="s">
        <v>2439</v>
      </c>
      <c r="D1100" s="4" t="s">
        <v>17</v>
      </c>
      <c r="E1100" s="21" t="s">
        <v>712</v>
      </c>
      <c r="F1100" s="21" t="s">
        <v>3345</v>
      </c>
      <c r="G1100" s="4" t="s">
        <v>3346</v>
      </c>
      <c r="H1100" s="4" t="s">
        <v>21</v>
      </c>
      <c r="I1100" s="4" t="s">
        <v>3225</v>
      </c>
      <c r="J1100" s="4" t="s">
        <v>3226</v>
      </c>
      <c r="K1100" s="25">
        <v>497.75</v>
      </c>
      <c r="L1100" s="7">
        <v>281.79070000000002</v>
      </c>
      <c r="M1100" s="27">
        <v>1</v>
      </c>
    </row>
    <row r="1101" spans="1:13" ht="24.75" x14ac:dyDescent="0.25">
      <c r="A1101" s="3" t="s">
        <v>2306</v>
      </c>
      <c r="B1101" s="4" t="s">
        <v>3222</v>
      </c>
      <c r="C1101" s="4" t="s">
        <v>2439</v>
      </c>
      <c r="D1101" s="4" t="s">
        <v>17</v>
      </c>
      <c r="E1101" s="21" t="s">
        <v>220</v>
      </c>
      <c r="F1101" s="21" t="s">
        <v>3347</v>
      </c>
      <c r="G1101" s="4" t="s">
        <v>3348</v>
      </c>
      <c r="H1101" s="4" t="s">
        <v>21</v>
      </c>
      <c r="I1101" s="4" t="s">
        <v>3225</v>
      </c>
      <c r="J1101" s="4" t="s">
        <v>3226</v>
      </c>
      <c r="K1101" s="25">
        <v>497.75</v>
      </c>
      <c r="L1101" s="7">
        <v>281.79070000000002</v>
      </c>
      <c r="M1101" s="27">
        <v>1</v>
      </c>
    </row>
    <row r="1102" spans="1:13" ht="24.75" x14ac:dyDescent="0.25">
      <c r="A1102" s="3" t="s">
        <v>2306</v>
      </c>
      <c r="B1102" s="4" t="s">
        <v>3222</v>
      </c>
      <c r="C1102" s="4" t="s">
        <v>2439</v>
      </c>
      <c r="D1102" s="4" t="s">
        <v>17</v>
      </c>
      <c r="E1102" s="21" t="s">
        <v>220</v>
      </c>
      <c r="F1102" s="21" t="s">
        <v>3349</v>
      </c>
      <c r="G1102" s="4" t="s">
        <v>3350</v>
      </c>
      <c r="H1102" s="4" t="s">
        <v>21</v>
      </c>
      <c r="I1102" s="4" t="s">
        <v>3225</v>
      </c>
      <c r="J1102" s="4" t="s">
        <v>3226</v>
      </c>
      <c r="K1102" s="25">
        <v>497.75</v>
      </c>
      <c r="L1102" s="7">
        <v>281.79070000000002</v>
      </c>
      <c r="M1102" s="27">
        <v>1</v>
      </c>
    </row>
    <row r="1103" spans="1:13" ht="24.75" x14ac:dyDescent="0.25">
      <c r="A1103" s="3" t="s">
        <v>2306</v>
      </c>
      <c r="B1103" s="4" t="s">
        <v>3222</v>
      </c>
      <c r="C1103" s="4" t="s">
        <v>2439</v>
      </c>
      <c r="D1103" s="4" t="s">
        <v>17</v>
      </c>
      <c r="E1103" s="21" t="s">
        <v>220</v>
      </c>
      <c r="F1103" s="21" t="s">
        <v>3351</v>
      </c>
      <c r="G1103" s="4" t="s">
        <v>3352</v>
      </c>
      <c r="H1103" s="4" t="s">
        <v>21</v>
      </c>
      <c r="I1103" s="4" t="s">
        <v>3225</v>
      </c>
      <c r="J1103" s="4" t="s">
        <v>3226</v>
      </c>
      <c r="K1103" s="25">
        <v>497.75</v>
      </c>
      <c r="L1103" s="7">
        <v>281.79070000000002</v>
      </c>
      <c r="M1103" s="27">
        <v>1</v>
      </c>
    </row>
    <row r="1104" spans="1:13" ht="24.75" x14ac:dyDescent="0.25">
      <c r="A1104" s="3" t="s">
        <v>2306</v>
      </c>
      <c r="B1104" s="4" t="s">
        <v>3222</v>
      </c>
      <c r="C1104" s="4" t="s">
        <v>2439</v>
      </c>
      <c r="D1104" s="4" t="s">
        <v>17</v>
      </c>
      <c r="E1104" s="21" t="s">
        <v>185</v>
      </c>
      <c r="F1104" s="21" t="s">
        <v>3353</v>
      </c>
      <c r="G1104" s="4" t="s">
        <v>3354</v>
      </c>
      <c r="H1104" s="4" t="s">
        <v>21</v>
      </c>
      <c r="I1104" s="4" t="s">
        <v>3225</v>
      </c>
      <c r="J1104" s="4" t="s">
        <v>3226</v>
      </c>
      <c r="K1104" s="25">
        <v>497.75</v>
      </c>
      <c r="L1104" s="7">
        <v>281.79070000000002</v>
      </c>
      <c r="M1104" s="27">
        <v>1</v>
      </c>
    </row>
    <row r="1105" spans="1:13" ht="24.75" x14ac:dyDescent="0.25">
      <c r="A1105" s="3" t="s">
        <v>2306</v>
      </c>
      <c r="B1105" s="4" t="s">
        <v>3222</v>
      </c>
      <c r="C1105" s="4" t="s">
        <v>2439</v>
      </c>
      <c r="D1105" s="4" t="s">
        <v>17</v>
      </c>
      <c r="E1105" s="21" t="s">
        <v>185</v>
      </c>
      <c r="F1105" s="21" t="s">
        <v>3355</v>
      </c>
      <c r="G1105" s="4" t="s">
        <v>3356</v>
      </c>
      <c r="H1105" s="4" t="s">
        <v>21</v>
      </c>
      <c r="I1105" s="4" t="s">
        <v>3225</v>
      </c>
      <c r="J1105" s="4" t="s">
        <v>3226</v>
      </c>
      <c r="K1105" s="25">
        <v>497.75</v>
      </c>
      <c r="L1105" s="7">
        <v>281.79070000000002</v>
      </c>
      <c r="M1105" s="27">
        <v>1</v>
      </c>
    </row>
    <row r="1106" spans="1:13" ht="24.75" x14ac:dyDescent="0.25">
      <c r="A1106" s="3" t="s">
        <v>2306</v>
      </c>
      <c r="B1106" s="4" t="s">
        <v>3222</v>
      </c>
      <c r="C1106" s="4" t="s">
        <v>2439</v>
      </c>
      <c r="D1106" s="4" t="s">
        <v>17</v>
      </c>
      <c r="E1106" s="21" t="s">
        <v>185</v>
      </c>
      <c r="F1106" s="21" t="s">
        <v>3357</v>
      </c>
      <c r="G1106" s="4" t="s">
        <v>3358</v>
      </c>
      <c r="H1106" s="4" t="s">
        <v>21</v>
      </c>
      <c r="I1106" s="4" t="s">
        <v>3225</v>
      </c>
      <c r="J1106" s="4" t="s">
        <v>3226</v>
      </c>
      <c r="K1106" s="25">
        <v>497.75</v>
      </c>
      <c r="L1106" s="7">
        <v>281.79070000000002</v>
      </c>
      <c r="M1106" s="27">
        <v>1</v>
      </c>
    </row>
    <row r="1107" spans="1:13" ht="24.75" x14ac:dyDescent="0.25">
      <c r="A1107" s="3" t="s">
        <v>2306</v>
      </c>
      <c r="B1107" s="4" t="s">
        <v>3222</v>
      </c>
      <c r="C1107" s="4" t="s">
        <v>2439</v>
      </c>
      <c r="D1107" s="4" t="s">
        <v>17</v>
      </c>
      <c r="E1107" s="21" t="s">
        <v>185</v>
      </c>
      <c r="F1107" s="21" t="s">
        <v>3359</v>
      </c>
      <c r="G1107" s="4" t="s">
        <v>3360</v>
      </c>
      <c r="H1107" s="4" t="s">
        <v>21</v>
      </c>
      <c r="I1107" s="4" t="s">
        <v>3225</v>
      </c>
      <c r="J1107" s="4" t="s">
        <v>3226</v>
      </c>
      <c r="K1107" s="25">
        <v>497.75</v>
      </c>
      <c r="L1107" s="7">
        <v>281.79070000000002</v>
      </c>
      <c r="M1107" s="27">
        <v>1</v>
      </c>
    </row>
    <row r="1108" spans="1:13" ht="24.75" x14ac:dyDescent="0.25">
      <c r="A1108" s="3" t="s">
        <v>2306</v>
      </c>
      <c r="B1108" s="4" t="s">
        <v>3222</v>
      </c>
      <c r="C1108" s="4" t="s">
        <v>2439</v>
      </c>
      <c r="D1108" s="4" t="s">
        <v>17</v>
      </c>
      <c r="E1108" s="21" t="s">
        <v>185</v>
      </c>
      <c r="F1108" s="21" t="s">
        <v>3361</v>
      </c>
      <c r="G1108" s="4" t="s">
        <v>3362</v>
      </c>
      <c r="H1108" s="4" t="s">
        <v>21</v>
      </c>
      <c r="I1108" s="4" t="s">
        <v>3225</v>
      </c>
      <c r="J1108" s="4" t="s">
        <v>3226</v>
      </c>
      <c r="K1108" s="25">
        <v>497.75</v>
      </c>
      <c r="L1108" s="7">
        <v>281.79070000000002</v>
      </c>
      <c r="M1108" s="27">
        <v>1</v>
      </c>
    </row>
    <row r="1109" spans="1:13" ht="24.75" x14ac:dyDescent="0.25">
      <c r="A1109" s="3" t="s">
        <v>2306</v>
      </c>
      <c r="B1109" s="4" t="s">
        <v>3222</v>
      </c>
      <c r="C1109" s="4" t="s">
        <v>2439</v>
      </c>
      <c r="D1109" s="4" t="s">
        <v>17</v>
      </c>
      <c r="E1109" s="21" t="s">
        <v>185</v>
      </c>
      <c r="F1109" s="21" t="s">
        <v>3363</v>
      </c>
      <c r="G1109" s="4" t="s">
        <v>3364</v>
      </c>
      <c r="H1109" s="4" t="s">
        <v>21</v>
      </c>
      <c r="I1109" s="4" t="s">
        <v>3225</v>
      </c>
      <c r="J1109" s="4" t="s">
        <v>3226</v>
      </c>
      <c r="K1109" s="25">
        <v>497.75</v>
      </c>
      <c r="L1109" s="7">
        <v>281.79070000000002</v>
      </c>
      <c r="M1109" s="27">
        <v>1</v>
      </c>
    </row>
    <row r="1110" spans="1:13" ht="24.75" x14ac:dyDescent="0.25">
      <c r="A1110" s="3" t="s">
        <v>2306</v>
      </c>
      <c r="B1110" s="4" t="s">
        <v>3222</v>
      </c>
      <c r="C1110" s="4" t="s">
        <v>2439</v>
      </c>
      <c r="D1110" s="4" t="s">
        <v>17</v>
      </c>
      <c r="E1110" s="21" t="s">
        <v>634</v>
      </c>
      <c r="F1110" s="21" t="s">
        <v>3365</v>
      </c>
      <c r="G1110" s="4" t="s">
        <v>3366</v>
      </c>
      <c r="H1110" s="4" t="s">
        <v>21</v>
      </c>
      <c r="I1110" s="4" t="s">
        <v>3225</v>
      </c>
      <c r="J1110" s="4" t="s">
        <v>3226</v>
      </c>
      <c r="K1110" s="25">
        <v>497.75</v>
      </c>
      <c r="L1110" s="7">
        <v>281.79070000000002</v>
      </c>
      <c r="M1110" s="27">
        <v>1</v>
      </c>
    </row>
    <row r="1111" spans="1:13" ht="24.75" x14ac:dyDescent="0.25">
      <c r="A1111" s="3" t="s">
        <v>2306</v>
      </c>
      <c r="B1111" s="4" t="s">
        <v>3222</v>
      </c>
      <c r="C1111" s="4" t="s">
        <v>2439</v>
      </c>
      <c r="D1111" s="4" t="s">
        <v>17</v>
      </c>
      <c r="E1111" s="21" t="s">
        <v>637</v>
      </c>
      <c r="F1111" s="21" t="s">
        <v>3367</v>
      </c>
      <c r="G1111" s="4" t="s">
        <v>3368</v>
      </c>
      <c r="H1111" s="4" t="s">
        <v>21</v>
      </c>
      <c r="I1111" s="4" t="s">
        <v>3225</v>
      </c>
      <c r="J1111" s="4" t="s">
        <v>3226</v>
      </c>
      <c r="K1111" s="25">
        <v>497.75</v>
      </c>
      <c r="L1111" s="7">
        <v>281.79070000000002</v>
      </c>
      <c r="M1111" s="27">
        <v>1</v>
      </c>
    </row>
    <row r="1112" spans="1:13" ht="24.75" x14ac:dyDescent="0.25">
      <c r="A1112" s="3" t="s">
        <v>2306</v>
      </c>
      <c r="B1112" s="4" t="s">
        <v>3222</v>
      </c>
      <c r="C1112" s="4" t="s">
        <v>2439</v>
      </c>
      <c r="D1112" s="4" t="s">
        <v>17</v>
      </c>
      <c r="E1112" s="21" t="s">
        <v>637</v>
      </c>
      <c r="F1112" s="21" t="s">
        <v>3369</v>
      </c>
      <c r="G1112" s="4" t="s">
        <v>3370</v>
      </c>
      <c r="H1112" s="4" t="s">
        <v>21</v>
      </c>
      <c r="I1112" s="4" t="s">
        <v>3225</v>
      </c>
      <c r="J1112" s="4" t="s">
        <v>3226</v>
      </c>
      <c r="K1112" s="25">
        <v>497.75</v>
      </c>
      <c r="L1112" s="7">
        <v>281.79070000000002</v>
      </c>
      <c r="M1112" s="27">
        <v>1</v>
      </c>
    </row>
    <row r="1113" spans="1:13" ht="24.75" x14ac:dyDescent="0.25">
      <c r="A1113" s="3" t="s">
        <v>2306</v>
      </c>
      <c r="B1113" s="4" t="s">
        <v>3222</v>
      </c>
      <c r="C1113" s="4" t="s">
        <v>2439</v>
      </c>
      <c r="D1113" s="4" t="s">
        <v>17</v>
      </c>
      <c r="E1113" s="21" t="s">
        <v>723</v>
      </c>
      <c r="F1113" s="21" t="s">
        <v>3371</v>
      </c>
      <c r="G1113" s="4" t="s">
        <v>3372</v>
      </c>
      <c r="H1113" s="4" t="s">
        <v>21</v>
      </c>
      <c r="I1113" s="4" t="s">
        <v>3225</v>
      </c>
      <c r="J1113" s="4" t="s">
        <v>3226</v>
      </c>
      <c r="K1113" s="25">
        <v>497.75</v>
      </c>
      <c r="L1113" s="7">
        <v>281.79070000000002</v>
      </c>
      <c r="M1113" s="27">
        <v>1</v>
      </c>
    </row>
    <row r="1114" spans="1:13" ht="24.75" x14ac:dyDescent="0.25">
      <c r="A1114" s="3" t="s">
        <v>2306</v>
      </c>
      <c r="B1114" s="4" t="s">
        <v>3222</v>
      </c>
      <c r="C1114" s="4" t="s">
        <v>2439</v>
      </c>
      <c r="D1114" s="4" t="s">
        <v>17</v>
      </c>
      <c r="E1114" s="21" t="s">
        <v>723</v>
      </c>
      <c r="F1114" s="21" t="s">
        <v>3373</v>
      </c>
      <c r="G1114" s="4" t="s">
        <v>3374</v>
      </c>
      <c r="H1114" s="4" t="s">
        <v>21</v>
      </c>
      <c r="I1114" s="4" t="s">
        <v>3225</v>
      </c>
      <c r="J1114" s="4" t="s">
        <v>3226</v>
      </c>
      <c r="K1114" s="25">
        <v>497.75</v>
      </c>
      <c r="L1114" s="7">
        <v>281.79070000000002</v>
      </c>
      <c r="M1114" s="27">
        <v>1</v>
      </c>
    </row>
    <row r="1115" spans="1:13" ht="24.75" x14ac:dyDescent="0.25">
      <c r="A1115" s="3" t="s">
        <v>2306</v>
      </c>
      <c r="B1115" s="4" t="s">
        <v>3222</v>
      </c>
      <c r="C1115" s="4" t="s">
        <v>2439</v>
      </c>
      <c r="D1115" s="4" t="s">
        <v>17</v>
      </c>
      <c r="E1115" s="21" t="s">
        <v>640</v>
      </c>
      <c r="F1115" s="21" t="s">
        <v>3375</v>
      </c>
      <c r="G1115" s="4" t="s">
        <v>3376</v>
      </c>
      <c r="H1115" s="4" t="s">
        <v>21</v>
      </c>
      <c r="I1115" s="4" t="s">
        <v>3225</v>
      </c>
      <c r="J1115" s="4" t="s">
        <v>3226</v>
      </c>
      <c r="K1115" s="25">
        <v>497.75</v>
      </c>
      <c r="L1115" s="7">
        <v>281.79070000000002</v>
      </c>
      <c r="M1115" s="27">
        <v>1</v>
      </c>
    </row>
    <row r="1116" spans="1:13" ht="24.75" x14ac:dyDescent="0.25">
      <c r="A1116" s="3" t="s">
        <v>2306</v>
      </c>
      <c r="B1116" s="4" t="s">
        <v>3222</v>
      </c>
      <c r="C1116" s="4" t="s">
        <v>2439</v>
      </c>
      <c r="D1116" s="4" t="s">
        <v>17</v>
      </c>
      <c r="E1116" s="21" t="s">
        <v>640</v>
      </c>
      <c r="F1116" s="21" t="s">
        <v>3377</v>
      </c>
      <c r="G1116" s="4" t="s">
        <v>3378</v>
      </c>
      <c r="H1116" s="4" t="s">
        <v>21</v>
      </c>
      <c r="I1116" s="4" t="s">
        <v>3225</v>
      </c>
      <c r="J1116" s="4" t="s">
        <v>3226</v>
      </c>
      <c r="K1116" s="25">
        <v>497.75</v>
      </c>
      <c r="L1116" s="7">
        <v>281.79070000000002</v>
      </c>
      <c r="M1116" s="27">
        <v>1</v>
      </c>
    </row>
    <row r="1117" spans="1:13" ht="24.75" x14ac:dyDescent="0.25">
      <c r="A1117" s="3" t="s">
        <v>2306</v>
      </c>
      <c r="B1117" s="4" t="s">
        <v>3222</v>
      </c>
      <c r="C1117" s="4" t="s">
        <v>2439</v>
      </c>
      <c r="D1117" s="4" t="s">
        <v>17</v>
      </c>
      <c r="E1117" s="21" t="s">
        <v>640</v>
      </c>
      <c r="F1117" s="21" t="s">
        <v>3379</v>
      </c>
      <c r="G1117" s="4" t="s">
        <v>3380</v>
      </c>
      <c r="H1117" s="4" t="s">
        <v>21</v>
      </c>
      <c r="I1117" s="4" t="s">
        <v>3225</v>
      </c>
      <c r="J1117" s="4" t="s">
        <v>3226</v>
      </c>
      <c r="K1117" s="25">
        <v>497.75</v>
      </c>
      <c r="L1117" s="7">
        <v>281.79070000000002</v>
      </c>
      <c r="M1117" s="27">
        <v>1</v>
      </c>
    </row>
    <row r="1118" spans="1:13" ht="24.75" x14ac:dyDescent="0.25">
      <c r="A1118" s="3" t="s">
        <v>2306</v>
      </c>
      <c r="B1118" s="4" t="s">
        <v>3222</v>
      </c>
      <c r="C1118" s="4" t="s">
        <v>2439</v>
      </c>
      <c r="D1118" s="4" t="s">
        <v>17</v>
      </c>
      <c r="E1118" s="21" t="s">
        <v>643</v>
      </c>
      <c r="F1118" s="21" t="s">
        <v>3381</v>
      </c>
      <c r="G1118" s="4" t="s">
        <v>3382</v>
      </c>
      <c r="H1118" s="4" t="s">
        <v>21</v>
      </c>
      <c r="I1118" s="4" t="s">
        <v>3225</v>
      </c>
      <c r="J1118" s="4" t="s">
        <v>3226</v>
      </c>
      <c r="K1118" s="25">
        <v>497.75</v>
      </c>
      <c r="L1118" s="7">
        <v>281.79070000000002</v>
      </c>
      <c r="M1118" s="27">
        <v>1</v>
      </c>
    </row>
    <row r="1119" spans="1:13" ht="24.75" x14ac:dyDescent="0.25">
      <c r="A1119" s="3" t="s">
        <v>2306</v>
      </c>
      <c r="B1119" s="4" t="s">
        <v>3222</v>
      </c>
      <c r="C1119" s="4" t="s">
        <v>2439</v>
      </c>
      <c r="D1119" s="4" t="s">
        <v>17</v>
      </c>
      <c r="E1119" s="21" t="s">
        <v>1172</v>
      </c>
      <c r="F1119" s="21" t="s">
        <v>3383</v>
      </c>
      <c r="G1119" s="4" t="s">
        <v>3384</v>
      </c>
      <c r="H1119" s="4" t="s">
        <v>21</v>
      </c>
      <c r="I1119" s="4" t="s">
        <v>3225</v>
      </c>
      <c r="J1119" s="4" t="s">
        <v>3226</v>
      </c>
      <c r="K1119" s="25">
        <v>497.75</v>
      </c>
      <c r="L1119" s="7">
        <v>281.79070000000002</v>
      </c>
      <c r="M1119" s="27">
        <v>1</v>
      </c>
    </row>
    <row r="1120" spans="1:13" ht="24.75" x14ac:dyDescent="0.25">
      <c r="A1120" s="3" t="s">
        <v>2306</v>
      </c>
      <c r="B1120" s="4" t="s">
        <v>3222</v>
      </c>
      <c r="C1120" s="4" t="s">
        <v>2439</v>
      </c>
      <c r="D1120" s="4" t="s">
        <v>17</v>
      </c>
      <c r="E1120" s="21" t="s">
        <v>1172</v>
      </c>
      <c r="F1120" s="21" t="s">
        <v>3385</v>
      </c>
      <c r="G1120" s="4" t="s">
        <v>3386</v>
      </c>
      <c r="H1120" s="4" t="s">
        <v>21</v>
      </c>
      <c r="I1120" s="4" t="s">
        <v>3225</v>
      </c>
      <c r="J1120" s="4" t="s">
        <v>3226</v>
      </c>
      <c r="K1120" s="25">
        <v>497.75</v>
      </c>
      <c r="L1120" s="7">
        <v>281.79070000000002</v>
      </c>
      <c r="M1120" s="27">
        <v>1</v>
      </c>
    </row>
    <row r="1121" spans="1:13" ht="24.75" x14ac:dyDescent="0.25">
      <c r="A1121" s="3" t="s">
        <v>2306</v>
      </c>
      <c r="B1121" s="4" t="s">
        <v>3387</v>
      </c>
      <c r="C1121" s="4" t="s">
        <v>2439</v>
      </c>
      <c r="D1121" s="4" t="s">
        <v>17</v>
      </c>
      <c r="E1121" s="21" t="s">
        <v>220</v>
      </c>
      <c r="F1121" s="21" t="s">
        <v>3388</v>
      </c>
      <c r="G1121" s="4" t="s">
        <v>3389</v>
      </c>
      <c r="H1121" s="4" t="s">
        <v>21</v>
      </c>
      <c r="I1121" s="4" t="s">
        <v>3225</v>
      </c>
      <c r="J1121" s="4" t="s">
        <v>3226</v>
      </c>
      <c r="K1121" s="25">
        <v>796</v>
      </c>
      <c r="L1121" s="7">
        <v>450.63869999999997</v>
      </c>
      <c r="M1121" s="27">
        <v>1</v>
      </c>
    </row>
    <row r="1122" spans="1:13" ht="24.75" x14ac:dyDescent="0.25">
      <c r="A1122" s="3" t="s">
        <v>2306</v>
      </c>
      <c r="B1122" s="4" t="s">
        <v>3387</v>
      </c>
      <c r="C1122" s="4" t="s">
        <v>2439</v>
      </c>
      <c r="D1122" s="4" t="s">
        <v>17</v>
      </c>
      <c r="E1122" s="21" t="s">
        <v>185</v>
      </c>
      <c r="F1122" s="21" t="s">
        <v>3390</v>
      </c>
      <c r="G1122" s="4" t="s">
        <v>3391</v>
      </c>
      <c r="H1122" s="4" t="s">
        <v>21</v>
      </c>
      <c r="I1122" s="4" t="s">
        <v>3225</v>
      </c>
      <c r="J1122" s="4" t="s">
        <v>3226</v>
      </c>
      <c r="K1122" s="25">
        <v>796</v>
      </c>
      <c r="L1122" s="7">
        <v>450.63869999999997</v>
      </c>
      <c r="M1122" s="27">
        <v>1</v>
      </c>
    </row>
    <row r="1123" spans="1:13" ht="24.75" x14ac:dyDescent="0.25">
      <c r="A1123" s="3" t="s">
        <v>2306</v>
      </c>
      <c r="B1123" s="4" t="s">
        <v>3392</v>
      </c>
      <c r="C1123" s="4" t="s">
        <v>2439</v>
      </c>
      <c r="D1123" s="4" t="s">
        <v>17</v>
      </c>
      <c r="E1123" s="21" t="s">
        <v>655</v>
      </c>
      <c r="F1123" s="21" t="s">
        <v>3393</v>
      </c>
      <c r="G1123" s="4" t="s">
        <v>3394</v>
      </c>
      <c r="H1123" s="4" t="s">
        <v>21</v>
      </c>
      <c r="I1123" s="4">
        <v>126</v>
      </c>
      <c r="J1123" s="4" t="s">
        <v>3226</v>
      </c>
      <c r="K1123" s="25">
        <v>700</v>
      </c>
      <c r="L1123" s="7">
        <v>396.2903</v>
      </c>
      <c r="M1123" s="27">
        <v>1</v>
      </c>
    </row>
    <row r="1124" spans="1:13" ht="24.75" x14ac:dyDescent="0.25">
      <c r="A1124" s="3" t="s">
        <v>2306</v>
      </c>
      <c r="B1124" s="4" t="s">
        <v>3392</v>
      </c>
      <c r="C1124" s="4" t="s">
        <v>2439</v>
      </c>
      <c r="D1124" s="4" t="s">
        <v>17</v>
      </c>
      <c r="E1124" s="21" t="s">
        <v>240</v>
      </c>
      <c r="F1124" s="21" t="s">
        <v>3395</v>
      </c>
      <c r="G1124" s="4" t="s">
        <v>3396</v>
      </c>
      <c r="H1124" s="4" t="s">
        <v>21</v>
      </c>
      <c r="I1124" s="4">
        <v>126</v>
      </c>
      <c r="J1124" s="4" t="s">
        <v>3226</v>
      </c>
      <c r="K1124" s="25">
        <v>700</v>
      </c>
      <c r="L1124" s="7">
        <v>396.2903</v>
      </c>
      <c r="M1124" s="27">
        <v>1</v>
      </c>
    </row>
    <row r="1125" spans="1:13" ht="24.75" x14ac:dyDescent="0.25">
      <c r="A1125" s="3" t="s">
        <v>2306</v>
      </c>
      <c r="B1125" s="4" t="s">
        <v>3392</v>
      </c>
      <c r="C1125" s="4" t="s">
        <v>2439</v>
      </c>
      <c r="D1125" s="4" t="s">
        <v>17</v>
      </c>
      <c r="E1125" s="21" t="s">
        <v>240</v>
      </c>
      <c r="F1125" s="21" t="s">
        <v>3397</v>
      </c>
      <c r="G1125" s="4" t="s">
        <v>3398</v>
      </c>
      <c r="H1125" s="4" t="s">
        <v>21</v>
      </c>
      <c r="I1125" s="4">
        <v>126</v>
      </c>
      <c r="J1125" s="4" t="s">
        <v>3226</v>
      </c>
      <c r="K1125" s="25">
        <v>700</v>
      </c>
      <c r="L1125" s="7">
        <v>396.2903</v>
      </c>
      <c r="M1125" s="27">
        <v>1</v>
      </c>
    </row>
    <row r="1126" spans="1:13" ht="24.75" x14ac:dyDescent="0.25">
      <c r="A1126" s="3" t="s">
        <v>2306</v>
      </c>
      <c r="B1126" s="4" t="s">
        <v>3392</v>
      </c>
      <c r="C1126" s="4" t="s">
        <v>2439</v>
      </c>
      <c r="D1126" s="4" t="s">
        <v>17</v>
      </c>
      <c r="E1126" s="21" t="s">
        <v>240</v>
      </c>
      <c r="F1126" s="21" t="s">
        <v>3399</v>
      </c>
      <c r="G1126" s="4" t="s">
        <v>3400</v>
      </c>
      <c r="H1126" s="4" t="s">
        <v>21</v>
      </c>
      <c r="I1126" s="4">
        <v>126</v>
      </c>
      <c r="J1126" s="4" t="s">
        <v>3226</v>
      </c>
      <c r="K1126" s="25">
        <v>700</v>
      </c>
      <c r="L1126" s="7">
        <v>396.2903</v>
      </c>
      <c r="M1126" s="27">
        <v>1</v>
      </c>
    </row>
    <row r="1127" spans="1:13" ht="24.75" x14ac:dyDescent="0.25">
      <c r="A1127" s="3" t="s">
        <v>2306</v>
      </c>
      <c r="B1127" s="4" t="s">
        <v>3392</v>
      </c>
      <c r="C1127" s="4" t="s">
        <v>2439</v>
      </c>
      <c r="D1127" s="4" t="s">
        <v>17</v>
      </c>
      <c r="E1127" s="21" t="s">
        <v>240</v>
      </c>
      <c r="F1127" s="21" t="s">
        <v>3401</v>
      </c>
      <c r="G1127" s="4" t="s">
        <v>3402</v>
      </c>
      <c r="H1127" s="4" t="s">
        <v>21</v>
      </c>
      <c r="I1127" s="4">
        <v>126</v>
      </c>
      <c r="J1127" s="4" t="s">
        <v>3226</v>
      </c>
      <c r="K1127" s="25">
        <v>700</v>
      </c>
      <c r="L1127" s="7">
        <v>396.2903</v>
      </c>
      <c r="M1127" s="27">
        <v>1</v>
      </c>
    </row>
    <row r="1128" spans="1:13" ht="24.75" x14ac:dyDescent="0.25">
      <c r="A1128" s="3" t="s">
        <v>2306</v>
      </c>
      <c r="B1128" s="4" t="s">
        <v>3392</v>
      </c>
      <c r="C1128" s="4" t="s">
        <v>2439</v>
      </c>
      <c r="D1128" s="4" t="s">
        <v>17</v>
      </c>
      <c r="E1128" s="21" t="s">
        <v>240</v>
      </c>
      <c r="F1128" s="21" t="s">
        <v>3403</v>
      </c>
      <c r="G1128" s="4" t="s">
        <v>3404</v>
      </c>
      <c r="H1128" s="4" t="s">
        <v>21</v>
      </c>
      <c r="I1128" s="4">
        <v>126</v>
      </c>
      <c r="J1128" s="4" t="s">
        <v>3226</v>
      </c>
      <c r="K1128" s="25">
        <v>700</v>
      </c>
      <c r="L1128" s="7">
        <v>396.2903</v>
      </c>
      <c r="M1128" s="27">
        <v>1</v>
      </c>
    </row>
    <row r="1129" spans="1:13" ht="24.75" x14ac:dyDescent="0.25">
      <c r="A1129" s="3" t="s">
        <v>2306</v>
      </c>
      <c r="B1129" s="4" t="s">
        <v>3392</v>
      </c>
      <c r="C1129" s="4" t="s">
        <v>2439</v>
      </c>
      <c r="D1129" s="4" t="s">
        <v>17</v>
      </c>
      <c r="E1129" s="21" t="s">
        <v>240</v>
      </c>
      <c r="F1129" s="21" t="s">
        <v>3405</v>
      </c>
      <c r="G1129" s="4" t="s">
        <v>3406</v>
      </c>
      <c r="H1129" s="4" t="s">
        <v>21</v>
      </c>
      <c r="I1129" s="4">
        <v>126</v>
      </c>
      <c r="J1129" s="4" t="s">
        <v>3226</v>
      </c>
      <c r="K1129" s="25">
        <v>700</v>
      </c>
      <c r="L1129" s="7">
        <v>396.2903</v>
      </c>
      <c r="M1129" s="27">
        <v>1</v>
      </c>
    </row>
    <row r="1130" spans="1:13" ht="24.75" x14ac:dyDescent="0.25">
      <c r="A1130" s="3" t="s">
        <v>2306</v>
      </c>
      <c r="B1130" s="4" t="s">
        <v>3392</v>
      </c>
      <c r="C1130" s="4" t="s">
        <v>2439</v>
      </c>
      <c r="D1130" s="4" t="s">
        <v>17</v>
      </c>
      <c r="E1130" s="21" t="s">
        <v>240</v>
      </c>
      <c r="F1130" s="21" t="s">
        <v>3407</v>
      </c>
      <c r="G1130" s="4" t="s">
        <v>3408</v>
      </c>
      <c r="H1130" s="4" t="s">
        <v>21</v>
      </c>
      <c r="I1130" s="4">
        <v>126</v>
      </c>
      <c r="J1130" s="4" t="s">
        <v>3226</v>
      </c>
      <c r="K1130" s="25">
        <v>700</v>
      </c>
      <c r="L1130" s="7">
        <v>396.2903</v>
      </c>
      <c r="M1130" s="27">
        <v>1</v>
      </c>
    </row>
    <row r="1131" spans="1:13" ht="24.75" x14ac:dyDescent="0.25">
      <c r="A1131" s="3" t="s">
        <v>2306</v>
      </c>
      <c r="B1131" s="4" t="s">
        <v>3392</v>
      </c>
      <c r="C1131" s="4" t="s">
        <v>2439</v>
      </c>
      <c r="D1131" s="4" t="s">
        <v>17</v>
      </c>
      <c r="E1131" s="21" t="s">
        <v>240</v>
      </c>
      <c r="F1131" s="21" t="s">
        <v>3409</v>
      </c>
      <c r="G1131" s="4" t="s">
        <v>3410</v>
      </c>
      <c r="H1131" s="4" t="s">
        <v>21</v>
      </c>
      <c r="I1131" s="4">
        <v>126</v>
      </c>
      <c r="J1131" s="4" t="s">
        <v>3226</v>
      </c>
      <c r="K1131" s="25">
        <v>700</v>
      </c>
      <c r="L1131" s="7">
        <v>396.2903</v>
      </c>
      <c r="M1131" s="27">
        <v>1</v>
      </c>
    </row>
    <row r="1132" spans="1:13" ht="24.75" x14ac:dyDescent="0.25">
      <c r="A1132" s="3" t="s">
        <v>2306</v>
      </c>
      <c r="B1132" s="4" t="s">
        <v>3392</v>
      </c>
      <c r="C1132" s="4" t="s">
        <v>2439</v>
      </c>
      <c r="D1132" s="4" t="s">
        <v>17</v>
      </c>
      <c r="E1132" s="21" t="s">
        <v>240</v>
      </c>
      <c r="F1132" s="21" t="s">
        <v>3411</v>
      </c>
      <c r="G1132" s="4" t="s">
        <v>3412</v>
      </c>
      <c r="H1132" s="4" t="s">
        <v>21</v>
      </c>
      <c r="I1132" s="4">
        <v>126</v>
      </c>
      <c r="J1132" s="4" t="s">
        <v>3226</v>
      </c>
      <c r="K1132" s="25">
        <v>700</v>
      </c>
      <c r="L1132" s="7">
        <v>396.2903</v>
      </c>
      <c r="M1132" s="27">
        <v>1</v>
      </c>
    </row>
    <row r="1133" spans="1:13" ht="24.75" x14ac:dyDescent="0.25">
      <c r="A1133" s="3" t="s">
        <v>2306</v>
      </c>
      <c r="B1133" s="4" t="s">
        <v>3392</v>
      </c>
      <c r="C1133" s="4" t="s">
        <v>2439</v>
      </c>
      <c r="D1133" s="4" t="s">
        <v>17</v>
      </c>
      <c r="E1133" s="21" t="s">
        <v>240</v>
      </c>
      <c r="F1133" s="21" t="s">
        <v>3413</v>
      </c>
      <c r="G1133" s="4" t="s">
        <v>3414</v>
      </c>
      <c r="H1133" s="4" t="s">
        <v>21</v>
      </c>
      <c r="I1133" s="4">
        <v>126</v>
      </c>
      <c r="J1133" s="4" t="s">
        <v>3226</v>
      </c>
      <c r="K1133" s="25">
        <v>700</v>
      </c>
      <c r="L1133" s="7">
        <v>396.2903</v>
      </c>
      <c r="M1133" s="27">
        <v>1</v>
      </c>
    </row>
    <row r="1134" spans="1:13" ht="24.75" x14ac:dyDescent="0.25">
      <c r="A1134" s="3" t="s">
        <v>2306</v>
      </c>
      <c r="B1134" s="4" t="s">
        <v>3392</v>
      </c>
      <c r="C1134" s="4" t="s">
        <v>2439</v>
      </c>
      <c r="D1134" s="4" t="s">
        <v>17</v>
      </c>
      <c r="E1134" s="21" t="s">
        <v>240</v>
      </c>
      <c r="F1134" s="21" t="s">
        <v>3415</v>
      </c>
      <c r="G1134" s="4" t="s">
        <v>3416</v>
      </c>
      <c r="H1134" s="4" t="s">
        <v>21</v>
      </c>
      <c r="I1134" s="4">
        <v>126</v>
      </c>
      <c r="J1134" s="4" t="s">
        <v>3226</v>
      </c>
      <c r="K1134" s="25">
        <v>700</v>
      </c>
      <c r="L1134" s="7">
        <v>396.2903</v>
      </c>
      <c r="M1134" s="27">
        <v>1</v>
      </c>
    </row>
    <row r="1135" spans="1:13" ht="24.75" x14ac:dyDescent="0.25">
      <c r="A1135" s="3" t="s">
        <v>2306</v>
      </c>
      <c r="B1135" s="4" t="s">
        <v>3392</v>
      </c>
      <c r="C1135" s="4" t="s">
        <v>2439</v>
      </c>
      <c r="D1135" s="4" t="s">
        <v>17</v>
      </c>
      <c r="E1135" s="21" t="s">
        <v>240</v>
      </c>
      <c r="F1135" s="21" t="s">
        <v>3417</v>
      </c>
      <c r="G1135" s="4" t="s">
        <v>3418</v>
      </c>
      <c r="H1135" s="4" t="s">
        <v>21</v>
      </c>
      <c r="I1135" s="4">
        <v>126</v>
      </c>
      <c r="J1135" s="4" t="s">
        <v>3226</v>
      </c>
      <c r="K1135" s="25">
        <v>700</v>
      </c>
      <c r="L1135" s="7">
        <v>396.2903</v>
      </c>
      <c r="M1135" s="27">
        <v>1</v>
      </c>
    </row>
    <row r="1136" spans="1:13" ht="24.75" x14ac:dyDescent="0.25">
      <c r="A1136" s="3" t="s">
        <v>2306</v>
      </c>
      <c r="B1136" s="4" t="s">
        <v>3392</v>
      </c>
      <c r="C1136" s="4" t="s">
        <v>2439</v>
      </c>
      <c r="D1136" s="4" t="s">
        <v>17</v>
      </c>
      <c r="E1136" s="21" t="s">
        <v>240</v>
      </c>
      <c r="F1136" s="21" t="s">
        <v>3419</v>
      </c>
      <c r="G1136" s="4" t="s">
        <v>3420</v>
      </c>
      <c r="H1136" s="4" t="s">
        <v>21</v>
      </c>
      <c r="I1136" s="4">
        <v>126</v>
      </c>
      <c r="J1136" s="4" t="s">
        <v>3226</v>
      </c>
      <c r="K1136" s="25">
        <v>700</v>
      </c>
      <c r="L1136" s="7">
        <v>396.2903</v>
      </c>
      <c r="M1136" s="27">
        <v>1</v>
      </c>
    </row>
    <row r="1137" spans="1:13" ht="24.75" x14ac:dyDescent="0.25">
      <c r="A1137" s="3" t="s">
        <v>2306</v>
      </c>
      <c r="B1137" s="4" t="s">
        <v>3392</v>
      </c>
      <c r="C1137" s="4" t="s">
        <v>2439</v>
      </c>
      <c r="D1137" s="4" t="s">
        <v>17</v>
      </c>
      <c r="E1137" s="21" t="s">
        <v>240</v>
      </c>
      <c r="F1137" s="21" t="s">
        <v>3421</v>
      </c>
      <c r="G1137" s="4" t="s">
        <v>3422</v>
      </c>
      <c r="H1137" s="4" t="s">
        <v>21</v>
      </c>
      <c r="I1137" s="4">
        <v>126</v>
      </c>
      <c r="J1137" s="4" t="s">
        <v>3226</v>
      </c>
      <c r="K1137" s="25">
        <v>700</v>
      </c>
      <c r="L1137" s="7">
        <v>396.2903</v>
      </c>
      <c r="M1137" s="27">
        <v>1</v>
      </c>
    </row>
    <row r="1138" spans="1:13" ht="24.75" x14ac:dyDescent="0.25">
      <c r="A1138" s="3" t="s">
        <v>2306</v>
      </c>
      <c r="B1138" s="4" t="s">
        <v>3392</v>
      </c>
      <c r="C1138" s="4" t="s">
        <v>2439</v>
      </c>
      <c r="D1138" s="4" t="s">
        <v>17</v>
      </c>
      <c r="E1138" s="21" t="s">
        <v>591</v>
      </c>
      <c r="F1138" s="21" t="s">
        <v>3423</v>
      </c>
      <c r="G1138" s="4" t="s">
        <v>3424</v>
      </c>
      <c r="H1138" s="4" t="s">
        <v>21</v>
      </c>
      <c r="I1138" s="4">
        <v>126</v>
      </c>
      <c r="J1138" s="4" t="s">
        <v>3226</v>
      </c>
      <c r="K1138" s="25">
        <v>700</v>
      </c>
      <c r="L1138" s="7">
        <v>396.2903</v>
      </c>
      <c r="M1138" s="27">
        <v>1</v>
      </c>
    </row>
    <row r="1139" spans="1:13" ht="24.75" x14ac:dyDescent="0.25">
      <c r="A1139" s="3" t="s">
        <v>2306</v>
      </c>
      <c r="B1139" s="4" t="s">
        <v>3392</v>
      </c>
      <c r="C1139" s="4" t="s">
        <v>2439</v>
      </c>
      <c r="D1139" s="4" t="s">
        <v>17</v>
      </c>
      <c r="E1139" s="21" t="s">
        <v>591</v>
      </c>
      <c r="F1139" s="21" t="s">
        <v>3425</v>
      </c>
      <c r="G1139" s="4" t="s">
        <v>3426</v>
      </c>
      <c r="H1139" s="4" t="s">
        <v>21</v>
      </c>
      <c r="I1139" s="4">
        <v>126</v>
      </c>
      <c r="J1139" s="4" t="s">
        <v>3226</v>
      </c>
      <c r="K1139" s="25">
        <v>700</v>
      </c>
      <c r="L1139" s="7">
        <v>396.2903</v>
      </c>
      <c r="M1139" s="27">
        <v>1</v>
      </c>
    </row>
    <row r="1140" spans="1:13" ht="24.75" x14ac:dyDescent="0.25">
      <c r="A1140" s="3" t="s">
        <v>2306</v>
      </c>
      <c r="B1140" s="4" t="s">
        <v>3392</v>
      </c>
      <c r="C1140" s="4" t="s">
        <v>2439</v>
      </c>
      <c r="D1140" s="4" t="s">
        <v>17</v>
      </c>
      <c r="E1140" s="21" t="s">
        <v>591</v>
      </c>
      <c r="F1140" s="21" t="s">
        <v>3427</v>
      </c>
      <c r="G1140" s="4" t="s">
        <v>3428</v>
      </c>
      <c r="H1140" s="4" t="s">
        <v>21</v>
      </c>
      <c r="I1140" s="4">
        <v>126</v>
      </c>
      <c r="J1140" s="4" t="s">
        <v>3226</v>
      </c>
      <c r="K1140" s="25">
        <v>700</v>
      </c>
      <c r="L1140" s="7">
        <v>396.2903</v>
      </c>
      <c r="M1140" s="27">
        <v>1</v>
      </c>
    </row>
    <row r="1141" spans="1:13" ht="24.75" x14ac:dyDescent="0.25">
      <c r="A1141" s="3" t="s">
        <v>2306</v>
      </c>
      <c r="B1141" s="4" t="s">
        <v>3392</v>
      </c>
      <c r="C1141" s="4" t="s">
        <v>2439</v>
      </c>
      <c r="D1141" s="4" t="s">
        <v>17</v>
      </c>
      <c r="E1141" s="21" t="s">
        <v>756</v>
      </c>
      <c r="F1141" s="21" t="s">
        <v>3429</v>
      </c>
      <c r="G1141" s="4" t="s">
        <v>3430</v>
      </c>
      <c r="H1141" s="4" t="s">
        <v>21</v>
      </c>
      <c r="I1141" s="4">
        <v>126</v>
      </c>
      <c r="J1141" s="4" t="s">
        <v>3226</v>
      </c>
      <c r="K1141" s="25">
        <v>700</v>
      </c>
      <c r="L1141" s="7">
        <v>396.2903</v>
      </c>
      <c r="M1141" s="27">
        <v>1</v>
      </c>
    </row>
    <row r="1142" spans="1:13" ht="24.75" x14ac:dyDescent="0.25">
      <c r="A1142" s="3" t="s">
        <v>2306</v>
      </c>
      <c r="B1142" s="4" t="s">
        <v>3392</v>
      </c>
      <c r="C1142" s="4" t="s">
        <v>2439</v>
      </c>
      <c r="D1142" s="4" t="s">
        <v>17</v>
      </c>
      <c r="E1142" s="21" t="s">
        <v>684</v>
      </c>
      <c r="F1142" s="21" t="s">
        <v>3431</v>
      </c>
      <c r="G1142" s="4" t="s">
        <v>3432</v>
      </c>
      <c r="H1142" s="4" t="s">
        <v>21</v>
      </c>
      <c r="I1142" s="4">
        <v>126</v>
      </c>
      <c r="J1142" s="4" t="s">
        <v>3226</v>
      </c>
      <c r="K1142" s="25">
        <v>700</v>
      </c>
      <c r="L1142" s="7">
        <v>396.2903</v>
      </c>
      <c r="M1142" s="27">
        <v>1</v>
      </c>
    </row>
    <row r="1143" spans="1:13" ht="24.75" x14ac:dyDescent="0.25">
      <c r="A1143" s="3" t="s">
        <v>2306</v>
      </c>
      <c r="B1143" s="4" t="s">
        <v>3392</v>
      </c>
      <c r="C1143" s="4" t="s">
        <v>2439</v>
      </c>
      <c r="D1143" s="4" t="s">
        <v>17</v>
      </c>
      <c r="E1143" s="21" t="s">
        <v>328</v>
      </c>
      <c r="F1143" s="21" t="s">
        <v>3433</v>
      </c>
      <c r="G1143" s="4" t="s">
        <v>3434</v>
      </c>
      <c r="H1143" s="4" t="s">
        <v>21</v>
      </c>
      <c r="I1143" s="4">
        <v>126</v>
      </c>
      <c r="J1143" s="4" t="s">
        <v>3226</v>
      </c>
      <c r="K1143" s="25">
        <v>700</v>
      </c>
      <c r="L1143" s="7">
        <v>396.2903</v>
      </c>
      <c r="M1143" s="27">
        <v>1</v>
      </c>
    </row>
    <row r="1144" spans="1:13" ht="24.75" x14ac:dyDescent="0.25">
      <c r="A1144" s="3" t="s">
        <v>2306</v>
      </c>
      <c r="B1144" s="4" t="s">
        <v>3392</v>
      </c>
      <c r="C1144" s="4" t="s">
        <v>2439</v>
      </c>
      <c r="D1144" s="4" t="s">
        <v>17</v>
      </c>
      <c r="E1144" s="21" t="s">
        <v>328</v>
      </c>
      <c r="F1144" s="21" t="s">
        <v>3435</v>
      </c>
      <c r="G1144" s="4" t="s">
        <v>3436</v>
      </c>
      <c r="H1144" s="4" t="s">
        <v>21</v>
      </c>
      <c r="I1144" s="4">
        <v>126</v>
      </c>
      <c r="J1144" s="4" t="s">
        <v>3226</v>
      </c>
      <c r="K1144" s="25">
        <v>700</v>
      </c>
      <c r="L1144" s="7">
        <v>396.2903</v>
      </c>
      <c r="M1144" s="27">
        <v>1</v>
      </c>
    </row>
    <row r="1145" spans="1:13" ht="24.75" x14ac:dyDescent="0.25">
      <c r="A1145" s="3" t="s">
        <v>2306</v>
      </c>
      <c r="B1145" s="4" t="s">
        <v>3392</v>
      </c>
      <c r="C1145" s="4" t="s">
        <v>2439</v>
      </c>
      <c r="D1145" s="4" t="s">
        <v>17</v>
      </c>
      <c r="E1145" s="21" t="s">
        <v>328</v>
      </c>
      <c r="F1145" s="21" t="s">
        <v>3437</v>
      </c>
      <c r="G1145" s="4" t="s">
        <v>3438</v>
      </c>
      <c r="H1145" s="4" t="s">
        <v>21</v>
      </c>
      <c r="I1145" s="4">
        <v>126</v>
      </c>
      <c r="J1145" s="4" t="s">
        <v>3226</v>
      </c>
      <c r="K1145" s="25">
        <v>700</v>
      </c>
      <c r="L1145" s="7">
        <v>396.2903</v>
      </c>
      <c r="M1145" s="27">
        <v>1</v>
      </c>
    </row>
    <row r="1146" spans="1:13" ht="24.75" x14ac:dyDescent="0.25">
      <c r="A1146" s="3" t="s">
        <v>2306</v>
      </c>
      <c r="B1146" s="4" t="s">
        <v>3392</v>
      </c>
      <c r="C1146" s="4" t="s">
        <v>2439</v>
      </c>
      <c r="D1146" s="4" t="s">
        <v>17</v>
      </c>
      <c r="E1146" s="21" t="s">
        <v>328</v>
      </c>
      <c r="F1146" s="21" t="s">
        <v>3439</v>
      </c>
      <c r="G1146" s="4" t="s">
        <v>3440</v>
      </c>
      <c r="H1146" s="4" t="s">
        <v>21</v>
      </c>
      <c r="I1146" s="4">
        <v>126</v>
      </c>
      <c r="J1146" s="4" t="s">
        <v>3226</v>
      </c>
      <c r="K1146" s="25">
        <v>700</v>
      </c>
      <c r="L1146" s="7">
        <v>396.2903</v>
      </c>
      <c r="M1146" s="27">
        <v>1</v>
      </c>
    </row>
    <row r="1147" spans="1:13" ht="24.75" x14ac:dyDescent="0.25">
      <c r="A1147" s="3" t="s">
        <v>2306</v>
      </c>
      <c r="B1147" s="4" t="s">
        <v>3392</v>
      </c>
      <c r="C1147" s="4" t="s">
        <v>2439</v>
      </c>
      <c r="D1147" s="4" t="s">
        <v>17</v>
      </c>
      <c r="E1147" s="21" t="s">
        <v>328</v>
      </c>
      <c r="F1147" s="21" t="s">
        <v>3441</v>
      </c>
      <c r="G1147" s="4" t="s">
        <v>3442</v>
      </c>
      <c r="H1147" s="4" t="s">
        <v>21</v>
      </c>
      <c r="I1147" s="4">
        <v>126</v>
      </c>
      <c r="J1147" s="4" t="s">
        <v>3226</v>
      </c>
      <c r="K1147" s="25">
        <v>700</v>
      </c>
      <c r="L1147" s="7">
        <v>396.2903</v>
      </c>
      <c r="M1147" s="27">
        <v>1</v>
      </c>
    </row>
    <row r="1148" spans="1:13" ht="24.75" x14ac:dyDescent="0.25">
      <c r="A1148" s="3" t="s">
        <v>2306</v>
      </c>
      <c r="B1148" s="4" t="s">
        <v>3392</v>
      </c>
      <c r="C1148" s="4" t="s">
        <v>2439</v>
      </c>
      <c r="D1148" s="4" t="s">
        <v>17</v>
      </c>
      <c r="E1148" s="21" t="s">
        <v>328</v>
      </c>
      <c r="F1148" s="21" t="s">
        <v>3443</v>
      </c>
      <c r="G1148" s="4" t="s">
        <v>3444</v>
      </c>
      <c r="H1148" s="4" t="s">
        <v>21</v>
      </c>
      <c r="I1148" s="4">
        <v>126</v>
      </c>
      <c r="J1148" s="4" t="s">
        <v>3226</v>
      </c>
      <c r="K1148" s="25">
        <v>700</v>
      </c>
      <c r="L1148" s="7">
        <v>396.2903</v>
      </c>
      <c r="M1148" s="27">
        <v>1</v>
      </c>
    </row>
    <row r="1149" spans="1:13" ht="24.75" x14ac:dyDescent="0.25">
      <c r="A1149" s="3" t="s">
        <v>2306</v>
      </c>
      <c r="B1149" s="4" t="s">
        <v>3392</v>
      </c>
      <c r="C1149" s="4" t="s">
        <v>2439</v>
      </c>
      <c r="D1149" s="4" t="s">
        <v>17</v>
      </c>
      <c r="E1149" s="21" t="s">
        <v>693</v>
      </c>
      <c r="F1149" s="21" t="s">
        <v>3445</v>
      </c>
      <c r="G1149" s="4" t="s">
        <v>3446</v>
      </c>
      <c r="H1149" s="4" t="s">
        <v>21</v>
      </c>
      <c r="I1149" s="4">
        <v>126</v>
      </c>
      <c r="J1149" s="4" t="s">
        <v>3226</v>
      </c>
      <c r="K1149" s="25">
        <v>700</v>
      </c>
      <c r="L1149" s="7">
        <v>396.2903</v>
      </c>
      <c r="M1149" s="27">
        <v>1</v>
      </c>
    </row>
    <row r="1150" spans="1:13" ht="24.75" x14ac:dyDescent="0.25">
      <c r="A1150" s="3" t="s">
        <v>2306</v>
      </c>
      <c r="B1150" s="4" t="s">
        <v>3392</v>
      </c>
      <c r="C1150" s="4" t="s">
        <v>2439</v>
      </c>
      <c r="D1150" s="4" t="s">
        <v>588</v>
      </c>
      <c r="E1150" s="21" t="s">
        <v>406</v>
      </c>
      <c r="F1150" s="21" t="s">
        <v>3447</v>
      </c>
      <c r="G1150" s="4" t="s">
        <v>3448</v>
      </c>
      <c r="H1150" s="4" t="s">
        <v>21</v>
      </c>
      <c r="I1150" s="4">
        <v>126</v>
      </c>
      <c r="J1150" s="4" t="s">
        <v>3226</v>
      </c>
      <c r="K1150" s="25">
        <v>700</v>
      </c>
      <c r="L1150" s="7">
        <v>396.2903</v>
      </c>
      <c r="M1150" s="27">
        <v>1</v>
      </c>
    </row>
    <row r="1151" spans="1:13" ht="24.75" x14ac:dyDescent="0.25">
      <c r="A1151" s="3" t="s">
        <v>2306</v>
      </c>
      <c r="B1151" s="4" t="s">
        <v>3392</v>
      </c>
      <c r="C1151" s="4" t="s">
        <v>2439</v>
      </c>
      <c r="D1151" s="4" t="s">
        <v>17</v>
      </c>
      <c r="E1151" s="21" t="s">
        <v>103</v>
      </c>
      <c r="F1151" s="21" t="s">
        <v>3449</v>
      </c>
      <c r="G1151" s="4" t="s">
        <v>3450</v>
      </c>
      <c r="H1151" s="4" t="s">
        <v>21</v>
      </c>
      <c r="I1151" s="4">
        <v>126</v>
      </c>
      <c r="J1151" s="4" t="s">
        <v>3226</v>
      </c>
      <c r="K1151" s="25">
        <v>700</v>
      </c>
      <c r="L1151" s="7">
        <v>396.2903</v>
      </c>
      <c r="M1151" s="27">
        <v>1</v>
      </c>
    </row>
    <row r="1152" spans="1:13" ht="24.75" x14ac:dyDescent="0.25">
      <c r="A1152" s="3" t="s">
        <v>2306</v>
      </c>
      <c r="B1152" s="4" t="s">
        <v>3392</v>
      </c>
      <c r="C1152" s="4" t="s">
        <v>2439</v>
      </c>
      <c r="D1152" s="4" t="s">
        <v>17</v>
      </c>
      <c r="E1152" s="21" t="s">
        <v>103</v>
      </c>
      <c r="F1152" s="21" t="s">
        <v>3451</v>
      </c>
      <c r="G1152" s="4" t="s">
        <v>3452</v>
      </c>
      <c r="H1152" s="4" t="s">
        <v>21</v>
      </c>
      <c r="I1152" s="4">
        <v>126</v>
      </c>
      <c r="J1152" s="4" t="s">
        <v>3226</v>
      </c>
      <c r="K1152" s="25">
        <v>700</v>
      </c>
      <c r="L1152" s="7">
        <v>396.2903</v>
      </c>
      <c r="M1152" s="27">
        <v>1</v>
      </c>
    </row>
    <row r="1153" spans="1:13" ht="24.75" x14ac:dyDescent="0.25">
      <c r="A1153" s="3" t="s">
        <v>2306</v>
      </c>
      <c r="B1153" s="4" t="s">
        <v>3392</v>
      </c>
      <c r="C1153" s="4" t="s">
        <v>2439</v>
      </c>
      <c r="D1153" s="4" t="s">
        <v>17</v>
      </c>
      <c r="E1153" s="21" t="s">
        <v>103</v>
      </c>
      <c r="F1153" s="21" t="s">
        <v>3453</v>
      </c>
      <c r="G1153" s="4" t="s">
        <v>3454</v>
      </c>
      <c r="H1153" s="4" t="s">
        <v>21</v>
      </c>
      <c r="I1153" s="4">
        <v>126</v>
      </c>
      <c r="J1153" s="4" t="s">
        <v>3226</v>
      </c>
      <c r="K1153" s="25">
        <v>700</v>
      </c>
      <c r="L1153" s="7">
        <v>396.2903</v>
      </c>
      <c r="M1153" s="27">
        <v>1</v>
      </c>
    </row>
    <row r="1154" spans="1:13" ht="24.75" x14ac:dyDescent="0.25">
      <c r="A1154" s="3" t="s">
        <v>2306</v>
      </c>
      <c r="B1154" s="4" t="s">
        <v>3392</v>
      </c>
      <c r="C1154" s="4" t="s">
        <v>2439</v>
      </c>
      <c r="D1154" s="4" t="s">
        <v>17</v>
      </c>
      <c r="E1154" s="21" t="s">
        <v>148</v>
      </c>
      <c r="F1154" s="21" t="s">
        <v>3455</v>
      </c>
      <c r="G1154" s="4" t="s">
        <v>3456</v>
      </c>
      <c r="H1154" s="4" t="s">
        <v>21</v>
      </c>
      <c r="I1154" s="4" t="s">
        <v>3225</v>
      </c>
      <c r="J1154" s="4" t="s">
        <v>3226</v>
      </c>
      <c r="K1154" s="25">
        <v>497.75</v>
      </c>
      <c r="L1154" s="7">
        <v>396.2903</v>
      </c>
      <c r="M1154" s="27">
        <v>1</v>
      </c>
    </row>
    <row r="1155" spans="1:13" ht="24.75" x14ac:dyDescent="0.25">
      <c r="A1155" s="3" t="s">
        <v>2306</v>
      </c>
      <c r="B1155" s="4" t="s">
        <v>3392</v>
      </c>
      <c r="C1155" s="4">
        <v>0</v>
      </c>
      <c r="D1155" s="4" t="s">
        <v>17</v>
      </c>
      <c r="E1155" s="21" t="s">
        <v>148</v>
      </c>
      <c r="F1155" s="21" t="s">
        <v>3457</v>
      </c>
      <c r="G1155" s="4" t="s">
        <v>3458</v>
      </c>
      <c r="H1155" s="4" t="s">
        <v>21</v>
      </c>
      <c r="I1155" s="4">
        <v>126</v>
      </c>
      <c r="J1155" s="4" t="s">
        <v>3226</v>
      </c>
      <c r="K1155" s="25">
        <v>700</v>
      </c>
      <c r="L1155" s="7">
        <v>396.2903</v>
      </c>
      <c r="M1155" s="27">
        <v>1</v>
      </c>
    </row>
    <row r="1156" spans="1:13" ht="24.75" x14ac:dyDescent="0.25">
      <c r="A1156" s="3" t="s">
        <v>2306</v>
      </c>
      <c r="B1156" s="4" t="s">
        <v>3392</v>
      </c>
      <c r="C1156" s="4" t="s">
        <v>2439</v>
      </c>
      <c r="D1156" s="4" t="s">
        <v>17</v>
      </c>
      <c r="E1156" s="21" t="s">
        <v>148</v>
      </c>
      <c r="F1156" s="21" t="s">
        <v>3459</v>
      </c>
      <c r="G1156" s="4" t="s">
        <v>3460</v>
      </c>
      <c r="H1156" s="4" t="s">
        <v>21</v>
      </c>
      <c r="I1156" s="4">
        <v>126</v>
      </c>
      <c r="J1156" s="4" t="s">
        <v>3226</v>
      </c>
      <c r="K1156" s="25">
        <v>700</v>
      </c>
      <c r="L1156" s="7">
        <v>396.2903</v>
      </c>
      <c r="M1156" s="27">
        <v>1</v>
      </c>
    </row>
    <row r="1157" spans="1:13" ht="24.75" x14ac:dyDescent="0.25">
      <c r="A1157" s="3" t="s">
        <v>2306</v>
      </c>
      <c r="B1157" s="4" t="s">
        <v>3392</v>
      </c>
      <c r="C1157" s="4" t="s">
        <v>2439</v>
      </c>
      <c r="D1157" s="4" t="s">
        <v>17</v>
      </c>
      <c r="E1157" s="21" t="s">
        <v>764</v>
      </c>
      <c r="F1157" s="21" t="s">
        <v>3461</v>
      </c>
      <c r="G1157" s="4" t="s">
        <v>3462</v>
      </c>
      <c r="H1157" s="4" t="s">
        <v>21</v>
      </c>
      <c r="I1157" s="4">
        <v>126</v>
      </c>
      <c r="J1157" s="4" t="s">
        <v>3226</v>
      </c>
      <c r="K1157" s="25">
        <v>700</v>
      </c>
      <c r="L1157" s="7">
        <v>396.2903</v>
      </c>
      <c r="M1157" s="27">
        <v>1</v>
      </c>
    </row>
    <row r="1158" spans="1:13" ht="24.75" x14ac:dyDescent="0.25">
      <c r="A1158" s="3" t="s">
        <v>2306</v>
      </c>
      <c r="B1158" s="4" t="s">
        <v>3392</v>
      </c>
      <c r="C1158" s="4" t="s">
        <v>2439</v>
      </c>
      <c r="D1158" s="4" t="s">
        <v>17</v>
      </c>
      <c r="E1158" s="21" t="s">
        <v>709</v>
      </c>
      <c r="F1158" s="21" t="s">
        <v>3463</v>
      </c>
      <c r="G1158" s="4" t="s">
        <v>3464</v>
      </c>
      <c r="H1158" s="4" t="s">
        <v>21</v>
      </c>
      <c r="I1158" s="4">
        <v>126</v>
      </c>
      <c r="J1158" s="4" t="s">
        <v>3226</v>
      </c>
      <c r="K1158" s="25">
        <v>700</v>
      </c>
      <c r="L1158" s="7">
        <v>396.2903</v>
      </c>
      <c r="M1158" s="27">
        <v>1</v>
      </c>
    </row>
    <row r="1159" spans="1:13" ht="24.75" x14ac:dyDescent="0.25">
      <c r="A1159" s="3" t="s">
        <v>2306</v>
      </c>
      <c r="B1159" s="4" t="s">
        <v>3392</v>
      </c>
      <c r="C1159" s="4" t="s">
        <v>2439</v>
      </c>
      <c r="D1159" s="4" t="s">
        <v>17</v>
      </c>
      <c r="E1159" s="21" t="s">
        <v>709</v>
      </c>
      <c r="F1159" s="21" t="s">
        <v>3465</v>
      </c>
      <c r="G1159" s="4" t="s">
        <v>3466</v>
      </c>
      <c r="H1159" s="4" t="s">
        <v>21</v>
      </c>
      <c r="I1159" s="4">
        <v>126</v>
      </c>
      <c r="J1159" s="4" t="s">
        <v>3226</v>
      </c>
      <c r="K1159" s="25">
        <v>700</v>
      </c>
      <c r="L1159" s="7">
        <v>396.2903</v>
      </c>
      <c r="M1159" s="27">
        <v>1</v>
      </c>
    </row>
    <row r="1160" spans="1:13" ht="24.75" x14ac:dyDescent="0.25">
      <c r="A1160" s="3" t="s">
        <v>2306</v>
      </c>
      <c r="B1160" s="4" t="s">
        <v>3392</v>
      </c>
      <c r="C1160" s="4" t="s">
        <v>2439</v>
      </c>
      <c r="D1160" s="4" t="s">
        <v>17</v>
      </c>
      <c r="E1160" s="21" t="s">
        <v>712</v>
      </c>
      <c r="F1160" s="21" t="s">
        <v>3467</v>
      </c>
      <c r="G1160" s="4" t="s">
        <v>3468</v>
      </c>
      <c r="H1160" s="4" t="s">
        <v>21</v>
      </c>
      <c r="I1160" s="4">
        <v>126</v>
      </c>
      <c r="J1160" s="4" t="s">
        <v>3226</v>
      </c>
      <c r="K1160" s="25">
        <v>700</v>
      </c>
      <c r="L1160" s="7">
        <v>396.2903</v>
      </c>
      <c r="M1160" s="27">
        <v>1</v>
      </c>
    </row>
    <row r="1161" spans="1:13" ht="24.75" x14ac:dyDescent="0.25">
      <c r="A1161" s="3" t="s">
        <v>2306</v>
      </c>
      <c r="B1161" s="4" t="s">
        <v>3392</v>
      </c>
      <c r="C1161" s="4" t="s">
        <v>2439</v>
      </c>
      <c r="D1161" s="4" t="s">
        <v>17</v>
      </c>
      <c r="E1161" s="21" t="s">
        <v>712</v>
      </c>
      <c r="F1161" s="21" t="s">
        <v>3469</v>
      </c>
      <c r="G1161" s="4" t="s">
        <v>3470</v>
      </c>
      <c r="H1161" s="4" t="s">
        <v>21</v>
      </c>
      <c r="I1161" s="4">
        <v>126</v>
      </c>
      <c r="J1161" s="4" t="s">
        <v>3226</v>
      </c>
      <c r="K1161" s="25">
        <v>700</v>
      </c>
      <c r="L1161" s="7">
        <v>396.2903</v>
      </c>
      <c r="M1161" s="27">
        <v>1</v>
      </c>
    </row>
    <row r="1162" spans="1:13" ht="24.75" x14ac:dyDescent="0.25">
      <c r="A1162" s="3" t="s">
        <v>2306</v>
      </c>
      <c r="B1162" s="4" t="s">
        <v>3392</v>
      </c>
      <c r="C1162" s="4" t="s">
        <v>2439</v>
      </c>
      <c r="D1162" s="4" t="s">
        <v>17</v>
      </c>
      <c r="E1162" s="21" t="s">
        <v>220</v>
      </c>
      <c r="F1162" s="21" t="s">
        <v>3471</v>
      </c>
      <c r="G1162" s="4" t="s">
        <v>3472</v>
      </c>
      <c r="H1162" s="4" t="s">
        <v>21</v>
      </c>
      <c r="I1162" s="4">
        <v>126</v>
      </c>
      <c r="J1162" s="4" t="s">
        <v>3226</v>
      </c>
      <c r="K1162" s="25">
        <v>700</v>
      </c>
      <c r="L1162" s="7">
        <v>396.2903</v>
      </c>
      <c r="M1162" s="27">
        <v>1</v>
      </c>
    </row>
    <row r="1163" spans="1:13" ht="24.75" x14ac:dyDescent="0.25">
      <c r="A1163" s="3" t="s">
        <v>2306</v>
      </c>
      <c r="B1163" s="4" t="s">
        <v>3392</v>
      </c>
      <c r="C1163" s="4" t="s">
        <v>2439</v>
      </c>
      <c r="D1163" s="4" t="s">
        <v>17</v>
      </c>
      <c r="E1163" s="21" t="s">
        <v>220</v>
      </c>
      <c r="F1163" s="21" t="s">
        <v>3473</v>
      </c>
      <c r="G1163" s="4" t="s">
        <v>3474</v>
      </c>
      <c r="H1163" s="4" t="s">
        <v>21</v>
      </c>
      <c r="I1163" s="4">
        <v>126</v>
      </c>
      <c r="J1163" s="4" t="s">
        <v>3226</v>
      </c>
      <c r="K1163" s="25">
        <v>700</v>
      </c>
      <c r="L1163" s="7">
        <v>396.4785</v>
      </c>
      <c r="M1163" s="27">
        <v>1</v>
      </c>
    </row>
    <row r="1164" spans="1:13" ht="24.75" x14ac:dyDescent="0.25">
      <c r="A1164" s="3" t="s">
        <v>2306</v>
      </c>
      <c r="B1164" s="4" t="s">
        <v>3392</v>
      </c>
      <c r="C1164" s="4" t="s">
        <v>2439</v>
      </c>
      <c r="D1164" s="4" t="s">
        <v>17</v>
      </c>
      <c r="E1164" s="21" t="s">
        <v>771</v>
      </c>
      <c r="F1164" s="21" t="s">
        <v>3475</v>
      </c>
      <c r="G1164" s="4" t="s">
        <v>3476</v>
      </c>
      <c r="H1164" s="4" t="s">
        <v>21</v>
      </c>
      <c r="I1164" s="4">
        <v>126</v>
      </c>
      <c r="J1164" s="4" t="s">
        <v>3226</v>
      </c>
      <c r="K1164" s="25">
        <v>700</v>
      </c>
      <c r="L1164" s="7">
        <v>396.2903</v>
      </c>
      <c r="M1164" s="27">
        <v>1</v>
      </c>
    </row>
    <row r="1165" spans="1:13" ht="24.75" x14ac:dyDescent="0.25">
      <c r="A1165" s="3" t="s">
        <v>2306</v>
      </c>
      <c r="B1165" s="4" t="s">
        <v>3392</v>
      </c>
      <c r="C1165" s="4" t="s">
        <v>2439</v>
      </c>
      <c r="D1165" s="4" t="s">
        <v>17</v>
      </c>
      <c r="E1165" s="21" t="s">
        <v>771</v>
      </c>
      <c r="F1165" s="21" t="s">
        <v>3477</v>
      </c>
      <c r="G1165" s="4" t="s">
        <v>3478</v>
      </c>
      <c r="H1165" s="4" t="s">
        <v>21</v>
      </c>
      <c r="I1165" s="4">
        <v>126</v>
      </c>
      <c r="J1165" s="4" t="s">
        <v>3226</v>
      </c>
      <c r="K1165" s="25">
        <v>700</v>
      </c>
      <c r="L1165" s="7">
        <v>396.2903</v>
      </c>
      <c r="M1165" s="27">
        <v>1</v>
      </c>
    </row>
    <row r="1166" spans="1:13" ht="24.75" x14ac:dyDescent="0.25">
      <c r="A1166" s="3" t="s">
        <v>2306</v>
      </c>
      <c r="B1166" s="4" t="s">
        <v>3392</v>
      </c>
      <c r="C1166" s="4" t="s">
        <v>2439</v>
      </c>
      <c r="D1166" s="4" t="s">
        <v>17</v>
      </c>
      <c r="E1166" s="21" t="s">
        <v>771</v>
      </c>
      <c r="F1166" s="21" t="s">
        <v>3479</v>
      </c>
      <c r="G1166" s="4" t="s">
        <v>3480</v>
      </c>
      <c r="H1166" s="4" t="s">
        <v>21</v>
      </c>
      <c r="I1166" s="4">
        <v>126</v>
      </c>
      <c r="J1166" s="4" t="s">
        <v>3226</v>
      </c>
      <c r="K1166" s="25">
        <v>700</v>
      </c>
      <c r="L1166" s="7">
        <v>396.2903</v>
      </c>
      <c r="M1166" s="27">
        <v>1</v>
      </c>
    </row>
    <row r="1167" spans="1:13" ht="24.75" x14ac:dyDescent="0.25">
      <c r="A1167" s="3" t="s">
        <v>2306</v>
      </c>
      <c r="B1167" s="4" t="s">
        <v>3392</v>
      </c>
      <c r="C1167" s="4" t="s">
        <v>2439</v>
      </c>
      <c r="D1167" s="4" t="s">
        <v>17</v>
      </c>
      <c r="E1167" s="21" t="s">
        <v>771</v>
      </c>
      <c r="F1167" s="21" t="s">
        <v>3481</v>
      </c>
      <c r="G1167" s="4" t="s">
        <v>3482</v>
      </c>
      <c r="H1167" s="4" t="s">
        <v>21</v>
      </c>
      <c r="I1167" s="4">
        <v>126</v>
      </c>
      <c r="J1167" s="4" t="s">
        <v>3226</v>
      </c>
      <c r="K1167" s="25">
        <v>700</v>
      </c>
      <c r="L1167" s="7">
        <v>396.2903</v>
      </c>
      <c r="M1167" s="27">
        <v>1</v>
      </c>
    </row>
    <row r="1168" spans="1:13" ht="24.75" x14ac:dyDescent="0.25">
      <c r="A1168" s="3" t="s">
        <v>2306</v>
      </c>
      <c r="B1168" s="4" t="s">
        <v>3392</v>
      </c>
      <c r="C1168" s="4" t="s">
        <v>2439</v>
      </c>
      <c r="D1168" s="4" t="s">
        <v>17</v>
      </c>
      <c r="E1168" s="21" t="s">
        <v>634</v>
      </c>
      <c r="F1168" s="21" t="s">
        <v>3483</v>
      </c>
      <c r="G1168" s="4" t="s">
        <v>3484</v>
      </c>
      <c r="H1168" s="4" t="s">
        <v>21</v>
      </c>
      <c r="I1168" s="4">
        <v>126</v>
      </c>
      <c r="J1168" s="4" t="s">
        <v>3226</v>
      </c>
      <c r="K1168" s="25">
        <v>700</v>
      </c>
      <c r="L1168" s="7">
        <v>396.2903</v>
      </c>
      <c r="M1168" s="27">
        <v>1</v>
      </c>
    </row>
    <row r="1169" spans="1:13" ht="24.75" x14ac:dyDescent="0.25">
      <c r="A1169" s="3" t="s">
        <v>2306</v>
      </c>
      <c r="B1169" s="4" t="s">
        <v>3392</v>
      </c>
      <c r="C1169" s="4" t="s">
        <v>2439</v>
      </c>
      <c r="D1169" s="4" t="s">
        <v>17</v>
      </c>
      <c r="E1169" s="21" t="s">
        <v>634</v>
      </c>
      <c r="F1169" s="21" t="s">
        <v>3485</v>
      </c>
      <c r="G1169" s="4" t="s">
        <v>3486</v>
      </c>
      <c r="H1169" s="4" t="s">
        <v>21</v>
      </c>
      <c r="I1169" s="4">
        <v>126</v>
      </c>
      <c r="J1169" s="4" t="s">
        <v>3226</v>
      </c>
      <c r="K1169" s="25">
        <v>700</v>
      </c>
      <c r="L1169" s="7">
        <v>396.2903</v>
      </c>
      <c r="M1169" s="27">
        <v>1</v>
      </c>
    </row>
    <row r="1170" spans="1:13" ht="24.75" x14ac:dyDescent="0.25">
      <c r="A1170" s="3" t="s">
        <v>2306</v>
      </c>
      <c r="B1170" s="4" t="s">
        <v>3392</v>
      </c>
      <c r="C1170" s="4" t="s">
        <v>2439</v>
      </c>
      <c r="D1170" s="4" t="s">
        <v>17</v>
      </c>
      <c r="E1170" s="21" t="s">
        <v>634</v>
      </c>
      <c r="F1170" s="21" t="s">
        <v>3487</v>
      </c>
      <c r="G1170" s="4" t="s">
        <v>3488</v>
      </c>
      <c r="H1170" s="4" t="s">
        <v>21</v>
      </c>
      <c r="I1170" s="4">
        <v>126</v>
      </c>
      <c r="J1170" s="4" t="s">
        <v>3226</v>
      </c>
      <c r="K1170" s="25">
        <v>700</v>
      </c>
      <c r="L1170" s="7">
        <v>396.2903</v>
      </c>
      <c r="M1170" s="27">
        <v>1</v>
      </c>
    </row>
    <row r="1171" spans="1:13" ht="24.75" x14ac:dyDescent="0.25">
      <c r="A1171" s="3" t="s">
        <v>2306</v>
      </c>
      <c r="B1171" s="4" t="s">
        <v>3392</v>
      </c>
      <c r="C1171" s="4" t="s">
        <v>2439</v>
      </c>
      <c r="D1171" s="4" t="s">
        <v>17</v>
      </c>
      <c r="E1171" s="21" t="s">
        <v>723</v>
      </c>
      <c r="F1171" s="21" t="s">
        <v>3489</v>
      </c>
      <c r="G1171" s="4" t="s">
        <v>3490</v>
      </c>
      <c r="H1171" s="4" t="s">
        <v>21</v>
      </c>
      <c r="I1171" s="4">
        <v>126</v>
      </c>
      <c r="J1171" s="4" t="s">
        <v>3226</v>
      </c>
      <c r="K1171" s="25">
        <v>700</v>
      </c>
      <c r="L1171" s="7">
        <v>396.2903</v>
      </c>
      <c r="M1171" s="27">
        <v>1</v>
      </c>
    </row>
    <row r="1172" spans="1:13" ht="24.75" x14ac:dyDescent="0.25">
      <c r="A1172" s="3" t="s">
        <v>2306</v>
      </c>
      <c r="B1172" s="4" t="s">
        <v>3392</v>
      </c>
      <c r="C1172" s="4" t="s">
        <v>2439</v>
      </c>
      <c r="D1172" s="4" t="s">
        <v>17</v>
      </c>
      <c r="E1172" s="21" t="s">
        <v>723</v>
      </c>
      <c r="F1172" s="21" t="s">
        <v>3491</v>
      </c>
      <c r="G1172" s="4" t="s">
        <v>3492</v>
      </c>
      <c r="H1172" s="4" t="s">
        <v>21</v>
      </c>
      <c r="I1172" s="4">
        <v>126</v>
      </c>
      <c r="J1172" s="4" t="s">
        <v>3226</v>
      </c>
      <c r="K1172" s="25">
        <v>700</v>
      </c>
      <c r="L1172" s="7">
        <v>396.2903</v>
      </c>
      <c r="M1172" s="27">
        <v>1</v>
      </c>
    </row>
    <row r="1173" spans="1:13" ht="24.75" x14ac:dyDescent="0.25">
      <c r="A1173" s="3" t="s">
        <v>2306</v>
      </c>
      <c r="B1173" s="4" t="s">
        <v>3392</v>
      </c>
      <c r="C1173" s="4" t="s">
        <v>2439</v>
      </c>
      <c r="D1173" s="4" t="s">
        <v>17</v>
      </c>
      <c r="E1173" s="21" t="s">
        <v>723</v>
      </c>
      <c r="F1173" s="21" t="s">
        <v>3493</v>
      </c>
      <c r="G1173" s="4" t="s">
        <v>3494</v>
      </c>
      <c r="H1173" s="4" t="s">
        <v>21</v>
      </c>
      <c r="I1173" s="4">
        <v>126</v>
      </c>
      <c r="J1173" s="4" t="s">
        <v>3226</v>
      </c>
      <c r="K1173" s="25">
        <v>700</v>
      </c>
      <c r="L1173" s="7">
        <v>396.2903</v>
      </c>
      <c r="M1173" s="27">
        <v>1</v>
      </c>
    </row>
    <row r="1174" spans="1:13" ht="24.75" x14ac:dyDescent="0.25">
      <c r="A1174" s="3" t="s">
        <v>2306</v>
      </c>
      <c r="B1174" s="4" t="s">
        <v>3392</v>
      </c>
      <c r="C1174" s="4" t="s">
        <v>2439</v>
      </c>
      <c r="D1174" s="4" t="s">
        <v>17</v>
      </c>
      <c r="E1174" s="21" t="s">
        <v>313</v>
      </c>
      <c r="F1174" s="21" t="s">
        <v>3495</v>
      </c>
      <c r="G1174" s="4" t="s">
        <v>3496</v>
      </c>
      <c r="H1174" s="4" t="s">
        <v>21</v>
      </c>
      <c r="I1174" s="4">
        <v>126</v>
      </c>
      <c r="J1174" s="4" t="s">
        <v>3226</v>
      </c>
      <c r="K1174" s="25">
        <v>700</v>
      </c>
      <c r="L1174" s="7">
        <v>396.2903</v>
      </c>
      <c r="M1174" s="27">
        <v>1</v>
      </c>
    </row>
    <row r="1175" spans="1:13" ht="24.75" x14ac:dyDescent="0.25">
      <c r="A1175" s="3" t="s">
        <v>2306</v>
      </c>
      <c r="B1175" s="4" t="s">
        <v>3392</v>
      </c>
      <c r="C1175" s="4" t="s">
        <v>2439</v>
      </c>
      <c r="D1175" s="4" t="s">
        <v>17</v>
      </c>
      <c r="E1175" s="21" t="s">
        <v>313</v>
      </c>
      <c r="F1175" s="21" t="s">
        <v>3497</v>
      </c>
      <c r="G1175" s="4" t="s">
        <v>3498</v>
      </c>
      <c r="H1175" s="4" t="s">
        <v>21</v>
      </c>
      <c r="I1175" s="4">
        <v>126</v>
      </c>
      <c r="J1175" s="4" t="s">
        <v>3226</v>
      </c>
      <c r="K1175" s="25">
        <v>700</v>
      </c>
      <c r="L1175" s="7">
        <v>396.2903</v>
      </c>
      <c r="M1175" s="27">
        <v>1</v>
      </c>
    </row>
    <row r="1176" spans="1:13" ht="24.75" x14ac:dyDescent="0.25">
      <c r="A1176" s="3" t="s">
        <v>2306</v>
      </c>
      <c r="B1176" s="4" t="s">
        <v>3392</v>
      </c>
      <c r="C1176" s="4" t="s">
        <v>2439</v>
      </c>
      <c r="D1176" s="4" t="s">
        <v>17</v>
      </c>
      <c r="E1176" s="21" t="s">
        <v>211</v>
      </c>
      <c r="F1176" s="21" t="s">
        <v>3499</v>
      </c>
      <c r="G1176" s="4" t="s">
        <v>3500</v>
      </c>
      <c r="H1176" s="4" t="s">
        <v>21</v>
      </c>
      <c r="I1176" s="4">
        <v>126</v>
      </c>
      <c r="J1176" s="4" t="s">
        <v>3226</v>
      </c>
      <c r="K1176" s="25">
        <v>700</v>
      </c>
      <c r="L1176" s="7">
        <v>396.2903</v>
      </c>
      <c r="M1176" s="27">
        <v>1</v>
      </c>
    </row>
    <row r="1177" spans="1:13" ht="24.75" x14ac:dyDescent="0.25">
      <c r="A1177" s="3" t="s">
        <v>2306</v>
      </c>
      <c r="B1177" s="4" t="s">
        <v>3392</v>
      </c>
      <c r="C1177" s="4" t="s">
        <v>2439</v>
      </c>
      <c r="D1177" s="4" t="s">
        <v>17</v>
      </c>
      <c r="E1177" s="21" t="s">
        <v>640</v>
      </c>
      <c r="F1177" s="21" t="s">
        <v>3501</v>
      </c>
      <c r="G1177" s="4" t="s">
        <v>3502</v>
      </c>
      <c r="H1177" s="4" t="s">
        <v>21</v>
      </c>
      <c r="I1177" s="4">
        <v>126</v>
      </c>
      <c r="J1177" s="4" t="s">
        <v>3226</v>
      </c>
      <c r="K1177" s="25">
        <v>700</v>
      </c>
      <c r="L1177" s="7">
        <v>396.2903</v>
      </c>
      <c r="M1177" s="27">
        <v>1</v>
      </c>
    </row>
    <row r="1178" spans="1:13" ht="24.75" x14ac:dyDescent="0.25">
      <c r="A1178" s="3" t="s">
        <v>2306</v>
      </c>
      <c r="B1178" s="4" t="s">
        <v>3392</v>
      </c>
      <c r="C1178" s="4" t="s">
        <v>2439</v>
      </c>
      <c r="D1178" s="4" t="s">
        <v>17</v>
      </c>
      <c r="E1178" s="21" t="s">
        <v>640</v>
      </c>
      <c r="F1178" s="21" t="s">
        <v>3503</v>
      </c>
      <c r="G1178" s="4" t="s">
        <v>3504</v>
      </c>
      <c r="H1178" s="4" t="s">
        <v>21</v>
      </c>
      <c r="I1178" s="4">
        <v>126</v>
      </c>
      <c r="J1178" s="4" t="s">
        <v>3226</v>
      </c>
      <c r="K1178" s="25">
        <v>700</v>
      </c>
      <c r="L1178" s="7">
        <v>396.2903</v>
      </c>
      <c r="M1178" s="27">
        <v>1</v>
      </c>
    </row>
    <row r="1179" spans="1:13" ht="24.75" x14ac:dyDescent="0.25">
      <c r="A1179" s="3" t="s">
        <v>2306</v>
      </c>
      <c r="B1179" s="4" t="s">
        <v>3392</v>
      </c>
      <c r="C1179" s="4" t="s">
        <v>2439</v>
      </c>
      <c r="D1179" s="4" t="s">
        <v>17</v>
      </c>
      <c r="E1179" s="21" t="s">
        <v>643</v>
      </c>
      <c r="F1179" s="21" t="s">
        <v>3505</v>
      </c>
      <c r="G1179" s="4" t="s">
        <v>3506</v>
      </c>
      <c r="H1179" s="4" t="s">
        <v>21</v>
      </c>
      <c r="I1179" s="4">
        <v>126</v>
      </c>
      <c r="J1179" s="4" t="s">
        <v>3226</v>
      </c>
      <c r="K1179" s="25">
        <v>700</v>
      </c>
      <c r="L1179" s="7">
        <v>396.2903</v>
      </c>
      <c r="M1179" s="27">
        <v>1</v>
      </c>
    </row>
    <row r="1180" spans="1:13" ht="24.75" x14ac:dyDescent="0.25">
      <c r="A1180" s="3" t="s">
        <v>2306</v>
      </c>
      <c r="B1180" s="4" t="s">
        <v>3507</v>
      </c>
      <c r="C1180" s="4" t="s">
        <v>3508</v>
      </c>
      <c r="D1180" s="4" t="s">
        <v>17</v>
      </c>
      <c r="E1180" s="21" t="s">
        <v>44</v>
      </c>
      <c r="F1180" s="21" t="s">
        <v>3509</v>
      </c>
      <c r="G1180" s="4" t="s">
        <v>3510</v>
      </c>
      <c r="H1180" s="4" t="s">
        <v>21</v>
      </c>
      <c r="I1180" s="4">
        <v>1570</v>
      </c>
      <c r="J1180" s="4" t="s">
        <v>3511</v>
      </c>
      <c r="K1180" s="25">
        <v>1400</v>
      </c>
      <c r="L1180" s="7">
        <v>1125.2688000000001</v>
      </c>
      <c r="M1180" s="27">
        <v>1</v>
      </c>
    </row>
    <row r="1181" spans="1:13" ht="24.75" x14ac:dyDescent="0.25">
      <c r="A1181" s="3" t="s">
        <v>2306</v>
      </c>
      <c r="B1181" s="4" t="s">
        <v>3507</v>
      </c>
      <c r="C1181" s="4" t="s">
        <v>3508</v>
      </c>
      <c r="D1181" s="4" t="s">
        <v>17</v>
      </c>
      <c r="E1181" s="21" t="s">
        <v>44</v>
      </c>
      <c r="F1181" s="21" t="s">
        <v>3512</v>
      </c>
      <c r="G1181" s="4" t="s">
        <v>3513</v>
      </c>
      <c r="H1181" s="4" t="s">
        <v>21</v>
      </c>
      <c r="I1181" s="4">
        <v>1570</v>
      </c>
      <c r="J1181" s="4" t="s">
        <v>3511</v>
      </c>
      <c r="K1181" s="25">
        <v>1400</v>
      </c>
      <c r="L1181" s="7">
        <v>1125.2688000000001</v>
      </c>
      <c r="M1181" s="27">
        <v>1</v>
      </c>
    </row>
    <row r="1182" spans="1:13" ht="24.75" x14ac:dyDescent="0.25">
      <c r="A1182" s="3" t="s">
        <v>2306</v>
      </c>
      <c r="B1182" s="4" t="s">
        <v>3507</v>
      </c>
      <c r="C1182" s="4" t="s">
        <v>3508</v>
      </c>
      <c r="D1182" s="4" t="s">
        <v>17</v>
      </c>
      <c r="E1182" s="21" t="s">
        <v>44</v>
      </c>
      <c r="F1182" s="21" t="s">
        <v>3514</v>
      </c>
      <c r="G1182" s="4" t="s">
        <v>3515</v>
      </c>
      <c r="H1182" s="4" t="s">
        <v>21</v>
      </c>
      <c r="I1182" s="4">
        <v>1570</v>
      </c>
      <c r="J1182" s="4" t="s">
        <v>3511</v>
      </c>
      <c r="K1182" s="25">
        <v>1400</v>
      </c>
      <c r="L1182" s="7">
        <v>1125.2688000000001</v>
      </c>
      <c r="M1182" s="27">
        <v>1</v>
      </c>
    </row>
    <row r="1183" spans="1:13" ht="24.75" x14ac:dyDescent="0.25">
      <c r="A1183" s="3" t="s">
        <v>2306</v>
      </c>
      <c r="B1183" s="4" t="s">
        <v>3507</v>
      </c>
      <c r="C1183" s="4" t="s">
        <v>3508</v>
      </c>
      <c r="D1183" s="4" t="s">
        <v>17</v>
      </c>
      <c r="E1183" s="21" t="s">
        <v>44</v>
      </c>
      <c r="F1183" s="21" t="s">
        <v>3516</v>
      </c>
      <c r="G1183" s="4" t="s">
        <v>3517</v>
      </c>
      <c r="H1183" s="4" t="s">
        <v>21</v>
      </c>
      <c r="I1183" s="4">
        <v>1570</v>
      </c>
      <c r="J1183" s="4" t="s">
        <v>3511</v>
      </c>
      <c r="K1183" s="25">
        <v>1400</v>
      </c>
      <c r="L1183" s="7">
        <v>1125.2688000000001</v>
      </c>
      <c r="M1183" s="27">
        <v>1</v>
      </c>
    </row>
    <row r="1184" spans="1:13" ht="24.75" x14ac:dyDescent="0.25">
      <c r="A1184" s="3" t="s">
        <v>2306</v>
      </c>
      <c r="B1184" s="4" t="s">
        <v>3518</v>
      </c>
      <c r="C1184" s="4" t="s">
        <v>3508</v>
      </c>
      <c r="D1184" s="4" t="s">
        <v>17</v>
      </c>
      <c r="E1184" s="21" t="s">
        <v>44</v>
      </c>
      <c r="F1184" s="21" t="s">
        <v>3519</v>
      </c>
      <c r="G1184" s="4" t="s">
        <v>3520</v>
      </c>
      <c r="H1184" s="4" t="s">
        <v>21</v>
      </c>
      <c r="I1184" s="4">
        <v>1570</v>
      </c>
      <c r="J1184" s="4" t="s">
        <v>3511</v>
      </c>
      <c r="K1184" s="25">
        <v>1400</v>
      </c>
      <c r="L1184" s="7">
        <v>1125.2688000000001</v>
      </c>
      <c r="M1184" s="27">
        <v>1</v>
      </c>
    </row>
    <row r="1185" spans="1:13" ht="24.75" x14ac:dyDescent="0.25">
      <c r="A1185" s="3" t="s">
        <v>2306</v>
      </c>
      <c r="B1185" s="4" t="s">
        <v>3518</v>
      </c>
      <c r="C1185" s="4" t="s">
        <v>3508</v>
      </c>
      <c r="D1185" s="4" t="s">
        <v>17</v>
      </c>
      <c r="E1185" s="21" t="s">
        <v>44</v>
      </c>
      <c r="F1185" s="21" t="s">
        <v>3521</v>
      </c>
      <c r="G1185" s="4" t="s">
        <v>3522</v>
      </c>
      <c r="H1185" s="4" t="s">
        <v>21</v>
      </c>
      <c r="I1185" s="4">
        <v>1570</v>
      </c>
      <c r="J1185" s="4" t="s">
        <v>3511</v>
      </c>
      <c r="K1185" s="25">
        <v>1400</v>
      </c>
      <c r="L1185" s="7">
        <v>1125.2688000000001</v>
      </c>
      <c r="M1185" s="27">
        <v>1</v>
      </c>
    </row>
    <row r="1186" spans="1:13" ht="24.75" x14ac:dyDescent="0.25">
      <c r="A1186" s="3" t="s">
        <v>2306</v>
      </c>
      <c r="B1186" s="4" t="s">
        <v>3518</v>
      </c>
      <c r="C1186" s="4" t="s">
        <v>3508</v>
      </c>
      <c r="D1186" s="4" t="s">
        <v>17</v>
      </c>
      <c r="E1186" s="21" t="s">
        <v>44</v>
      </c>
      <c r="F1186" s="21" t="s">
        <v>3523</v>
      </c>
      <c r="G1186" s="4" t="s">
        <v>3524</v>
      </c>
      <c r="H1186" s="4" t="s">
        <v>21</v>
      </c>
      <c r="I1186" s="4">
        <v>1570</v>
      </c>
      <c r="J1186" s="4" t="s">
        <v>3511</v>
      </c>
      <c r="K1186" s="25">
        <v>1400</v>
      </c>
      <c r="L1186" s="7">
        <v>1125.2688000000001</v>
      </c>
      <c r="M1186" s="27">
        <v>1</v>
      </c>
    </row>
    <row r="1187" spans="1:13" ht="24.75" x14ac:dyDescent="0.25">
      <c r="A1187" s="3" t="s">
        <v>2306</v>
      </c>
      <c r="B1187" s="4" t="s">
        <v>3518</v>
      </c>
      <c r="C1187" s="4" t="s">
        <v>3508</v>
      </c>
      <c r="D1187" s="4" t="s">
        <v>17</v>
      </c>
      <c r="E1187" s="21" t="s">
        <v>44</v>
      </c>
      <c r="F1187" s="21" t="s">
        <v>3525</v>
      </c>
      <c r="G1187" s="4" t="s">
        <v>3526</v>
      </c>
      <c r="H1187" s="4" t="s">
        <v>21</v>
      </c>
      <c r="I1187" s="4">
        <v>1570</v>
      </c>
      <c r="J1187" s="4" t="s">
        <v>3511</v>
      </c>
      <c r="K1187" s="25">
        <v>1400</v>
      </c>
      <c r="L1187" s="7">
        <v>1125.2688000000001</v>
      </c>
      <c r="M1187" s="27">
        <v>1</v>
      </c>
    </row>
    <row r="1188" spans="1:13" ht="24.75" x14ac:dyDescent="0.25">
      <c r="A1188" s="3" t="s">
        <v>2306</v>
      </c>
      <c r="B1188" s="4" t="s">
        <v>3518</v>
      </c>
      <c r="C1188" s="4" t="s">
        <v>3508</v>
      </c>
      <c r="D1188" s="4" t="s">
        <v>17</v>
      </c>
      <c r="E1188" s="21" t="s">
        <v>44</v>
      </c>
      <c r="F1188" s="21" t="s">
        <v>3527</v>
      </c>
      <c r="G1188" s="4" t="s">
        <v>3528</v>
      </c>
      <c r="H1188" s="4" t="s">
        <v>21</v>
      </c>
      <c r="I1188" s="4">
        <v>1570</v>
      </c>
      <c r="J1188" s="4" t="s">
        <v>3511</v>
      </c>
      <c r="K1188" s="25">
        <v>1400</v>
      </c>
      <c r="L1188" s="7">
        <v>1125.2688000000001</v>
      </c>
      <c r="M1188" s="27">
        <v>1</v>
      </c>
    </row>
    <row r="1189" spans="1:13" ht="24.75" x14ac:dyDescent="0.25">
      <c r="A1189" s="3" t="s">
        <v>2306</v>
      </c>
      <c r="B1189" s="4" t="s">
        <v>3518</v>
      </c>
      <c r="C1189" s="4" t="s">
        <v>3508</v>
      </c>
      <c r="D1189" s="4" t="s">
        <v>17</v>
      </c>
      <c r="E1189" s="21" t="s">
        <v>44</v>
      </c>
      <c r="F1189" s="21" t="s">
        <v>3529</v>
      </c>
      <c r="G1189" s="4" t="s">
        <v>3530</v>
      </c>
      <c r="H1189" s="4" t="s">
        <v>21</v>
      </c>
      <c r="I1189" s="4">
        <v>1570</v>
      </c>
      <c r="J1189" s="4" t="s">
        <v>3511</v>
      </c>
      <c r="K1189" s="25">
        <v>1400</v>
      </c>
      <c r="L1189" s="7">
        <v>1125.2688000000001</v>
      </c>
      <c r="M1189" s="27">
        <v>1</v>
      </c>
    </row>
    <row r="1190" spans="1:13" ht="24.75" x14ac:dyDescent="0.25">
      <c r="A1190" s="3" t="s">
        <v>2306</v>
      </c>
      <c r="B1190" s="4" t="s">
        <v>3518</v>
      </c>
      <c r="C1190" s="4" t="s">
        <v>3508</v>
      </c>
      <c r="D1190" s="4" t="s">
        <v>17</v>
      </c>
      <c r="E1190" s="21" t="s">
        <v>44</v>
      </c>
      <c r="F1190" s="21" t="s">
        <v>3531</v>
      </c>
      <c r="G1190" s="4" t="s">
        <v>3532</v>
      </c>
      <c r="H1190" s="4" t="s">
        <v>21</v>
      </c>
      <c r="I1190" s="4">
        <v>1570</v>
      </c>
      <c r="J1190" s="4" t="s">
        <v>3511</v>
      </c>
      <c r="K1190" s="25">
        <v>1400</v>
      </c>
      <c r="L1190" s="7">
        <v>1125.2688000000001</v>
      </c>
      <c r="M1190" s="27">
        <v>1</v>
      </c>
    </row>
    <row r="1191" spans="1:13" ht="24.75" x14ac:dyDescent="0.25">
      <c r="A1191" s="3" t="s">
        <v>2306</v>
      </c>
      <c r="B1191" s="4" t="s">
        <v>3518</v>
      </c>
      <c r="C1191" s="4" t="s">
        <v>3508</v>
      </c>
      <c r="D1191" s="4" t="s">
        <v>17</v>
      </c>
      <c r="E1191" s="21" t="s">
        <v>44</v>
      </c>
      <c r="F1191" s="21" t="s">
        <v>3533</v>
      </c>
      <c r="G1191" s="4" t="s">
        <v>3534</v>
      </c>
      <c r="H1191" s="4" t="s">
        <v>21</v>
      </c>
      <c r="I1191" s="4">
        <v>1570</v>
      </c>
      <c r="J1191" s="4" t="s">
        <v>3511</v>
      </c>
      <c r="K1191" s="25">
        <v>1400</v>
      </c>
      <c r="L1191" s="7">
        <v>1125.2688000000001</v>
      </c>
      <c r="M1191" s="27">
        <v>1</v>
      </c>
    </row>
    <row r="1192" spans="1:13" ht="24.75" x14ac:dyDescent="0.25">
      <c r="A1192" s="3" t="s">
        <v>2306</v>
      </c>
      <c r="B1192" s="4" t="s">
        <v>3518</v>
      </c>
      <c r="C1192" s="4" t="s">
        <v>3508</v>
      </c>
      <c r="D1192" s="4" t="s">
        <v>17</v>
      </c>
      <c r="E1192" s="21" t="s">
        <v>44</v>
      </c>
      <c r="F1192" s="21" t="s">
        <v>3535</v>
      </c>
      <c r="G1192" s="4" t="s">
        <v>3536</v>
      </c>
      <c r="H1192" s="4" t="s">
        <v>21</v>
      </c>
      <c r="I1192" s="4">
        <v>1570</v>
      </c>
      <c r="J1192" s="4" t="s">
        <v>3511</v>
      </c>
      <c r="K1192" s="25">
        <v>1400</v>
      </c>
      <c r="L1192" s="7">
        <v>1125.2688000000001</v>
      </c>
      <c r="M1192" s="27">
        <v>1</v>
      </c>
    </row>
    <row r="1193" spans="1:13" ht="24.75" x14ac:dyDescent="0.25">
      <c r="A1193" s="3" t="s">
        <v>2306</v>
      </c>
      <c r="B1193" s="4" t="s">
        <v>3518</v>
      </c>
      <c r="C1193" s="4" t="s">
        <v>3508</v>
      </c>
      <c r="D1193" s="4" t="s">
        <v>17</v>
      </c>
      <c r="E1193" s="21" t="s">
        <v>44</v>
      </c>
      <c r="F1193" s="21" t="s">
        <v>3537</v>
      </c>
      <c r="G1193" s="4" t="s">
        <v>3538</v>
      </c>
      <c r="H1193" s="4" t="s">
        <v>21</v>
      </c>
      <c r="I1193" s="4">
        <v>1570</v>
      </c>
      <c r="J1193" s="4" t="s">
        <v>3511</v>
      </c>
      <c r="K1193" s="25">
        <v>1400</v>
      </c>
      <c r="L1193" s="7">
        <v>1125.2688000000001</v>
      </c>
      <c r="M1193" s="27">
        <v>1</v>
      </c>
    </row>
    <row r="1194" spans="1:13" ht="24.75" x14ac:dyDescent="0.25">
      <c r="A1194" s="3" t="s">
        <v>2306</v>
      </c>
      <c r="B1194" s="4" t="s">
        <v>3518</v>
      </c>
      <c r="C1194" s="4" t="s">
        <v>3508</v>
      </c>
      <c r="D1194" s="4" t="s">
        <v>17</v>
      </c>
      <c r="E1194" s="21" t="s">
        <v>44</v>
      </c>
      <c r="F1194" s="21" t="s">
        <v>3539</v>
      </c>
      <c r="G1194" s="4" t="s">
        <v>3540</v>
      </c>
      <c r="H1194" s="4" t="s">
        <v>21</v>
      </c>
      <c r="I1194" s="4">
        <v>1570</v>
      </c>
      <c r="J1194" s="4" t="s">
        <v>3511</v>
      </c>
      <c r="K1194" s="25">
        <v>1400</v>
      </c>
      <c r="L1194" s="7">
        <v>1125.2688000000001</v>
      </c>
      <c r="M1194" s="27">
        <v>1</v>
      </c>
    </row>
    <row r="1195" spans="1:13" ht="24.75" x14ac:dyDescent="0.25">
      <c r="A1195" s="3" t="s">
        <v>2306</v>
      </c>
      <c r="B1195" s="4" t="s">
        <v>3518</v>
      </c>
      <c r="C1195" s="4" t="s">
        <v>3508</v>
      </c>
      <c r="D1195" s="4" t="s">
        <v>17</v>
      </c>
      <c r="E1195" s="21" t="s">
        <v>44</v>
      </c>
      <c r="F1195" s="21" t="s">
        <v>3541</v>
      </c>
      <c r="G1195" s="4" t="s">
        <v>3542</v>
      </c>
      <c r="H1195" s="4" t="s">
        <v>21</v>
      </c>
      <c r="I1195" s="4">
        <v>1570</v>
      </c>
      <c r="J1195" s="4" t="s">
        <v>3511</v>
      </c>
      <c r="K1195" s="25">
        <v>1400</v>
      </c>
      <c r="L1195" s="7">
        <v>1125.2688000000001</v>
      </c>
      <c r="M1195" s="27">
        <v>1</v>
      </c>
    </row>
    <row r="1196" spans="1:13" ht="24.75" x14ac:dyDescent="0.25">
      <c r="A1196" s="3" t="s">
        <v>2306</v>
      </c>
      <c r="B1196" s="4" t="s">
        <v>3518</v>
      </c>
      <c r="C1196" s="4" t="s">
        <v>3508</v>
      </c>
      <c r="D1196" s="4" t="s">
        <v>17</v>
      </c>
      <c r="E1196" s="21" t="s">
        <v>44</v>
      </c>
      <c r="F1196" s="21" t="s">
        <v>3543</v>
      </c>
      <c r="G1196" s="4" t="s">
        <v>3544</v>
      </c>
      <c r="H1196" s="4" t="s">
        <v>21</v>
      </c>
      <c r="I1196" s="4">
        <v>1570</v>
      </c>
      <c r="J1196" s="4" t="s">
        <v>3511</v>
      </c>
      <c r="K1196" s="25">
        <v>1400</v>
      </c>
      <c r="L1196" s="7">
        <v>1125.2688000000001</v>
      </c>
      <c r="M1196" s="27">
        <v>1</v>
      </c>
    </row>
    <row r="1197" spans="1:13" ht="24.75" x14ac:dyDescent="0.25">
      <c r="A1197" s="3" t="s">
        <v>2306</v>
      </c>
      <c r="B1197" s="4" t="s">
        <v>3518</v>
      </c>
      <c r="C1197" s="4" t="s">
        <v>3508</v>
      </c>
      <c r="D1197" s="4" t="s">
        <v>17</v>
      </c>
      <c r="E1197" s="21" t="s">
        <v>44</v>
      </c>
      <c r="F1197" s="21" t="s">
        <v>3545</v>
      </c>
      <c r="G1197" s="4" t="s">
        <v>3546</v>
      </c>
      <c r="H1197" s="4" t="s">
        <v>21</v>
      </c>
      <c r="I1197" s="4">
        <v>1570</v>
      </c>
      <c r="J1197" s="4" t="s">
        <v>3511</v>
      </c>
      <c r="K1197" s="25">
        <v>1400</v>
      </c>
      <c r="L1197" s="7">
        <v>1125.2688000000001</v>
      </c>
      <c r="M1197" s="27">
        <v>1</v>
      </c>
    </row>
    <row r="1198" spans="1:13" ht="24.75" x14ac:dyDescent="0.25">
      <c r="A1198" s="3" t="s">
        <v>2306</v>
      </c>
      <c r="B1198" s="4" t="s">
        <v>3518</v>
      </c>
      <c r="C1198" s="4" t="s">
        <v>3508</v>
      </c>
      <c r="D1198" s="4" t="s">
        <v>17</v>
      </c>
      <c r="E1198" s="21" t="s">
        <v>44</v>
      </c>
      <c r="F1198" s="21" t="s">
        <v>3547</v>
      </c>
      <c r="G1198" s="4" t="s">
        <v>3548</v>
      </c>
      <c r="H1198" s="4" t="s">
        <v>21</v>
      </c>
      <c r="I1198" s="4">
        <v>1570</v>
      </c>
      <c r="J1198" s="4" t="s">
        <v>3511</v>
      </c>
      <c r="K1198" s="25">
        <v>1400</v>
      </c>
      <c r="L1198" s="7">
        <v>1125.2688000000001</v>
      </c>
      <c r="M1198" s="27">
        <v>1</v>
      </c>
    </row>
    <row r="1199" spans="1:13" ht="24.75" x14ac:dyDescent="0.25">
      <c r="A1199" s="3" t="s">
        <v>2306</v>
      </c>
      <c r="B1199" s="4" t="s">
        <v>3518</v>
      </c>
      <c r="C1199" s="4" t="s">
        <v>3508</v>
      </c>
      <c r="D1199" s="4" t="s">
        <v>17</v>
      </c>
      <c r="E1199" s="21" t="s">
        <v>44</v>
      </c>
      <c r="F1199" s="21" t="s">
        <v>3549</v>
      </c>
      <c r="G1199" s="4" t="s">
        <v>3550</v>
      </c>
      <c r="H1199" s="4" t="s">
        <v>21</v>
      </c>
      <c r="I1199" s="4">
        <v>1570</v>
      </c>
      <c r="J1199" s="4" t="s">
        <v>3511</v>
      </c>
      <c r="K1199" s="25">
        <v>1400</v>
      </c>
      <c r="L1199" s="7">
        <v>1125.2688000000001</v>
      </c>
      <c r="M1199" s="27">
        <v>1</v>
      </c>
    </row>
    <row r="1200" spans="1:13" ht="24.75" x14ac:dyDescent="0.25">
      <c r="A1200" s="3" t="s">
        <v>2306</v>
      </c>
      <c r="B1200" s="4" t="s">
        <v>3518</v>
      </c>
      <c r="C1200" s="4" t="s">
        <v>3508</v>
      </c>
      <c r="D1200" s="4" t="s">
        <v>17</v>
      </c>
      <c r="E1200" s="21" t="s">
        <v>44</v>
      </c>
      <c r="F1200" s="21" t="s">
        <v>3551</v>
      </c>
      <c r="G1200" s="4" t="s">
        <v>3552</v>
      </c>
      <c r="H1200" s="4" t="s">
        <v>21</v>
      </c>
      <c r="I1200" s="4">
        <v>1570</v>
      </c>
      <c r="J1200" s="4" t="s">
        <v>3511</v>
      </c>
      <c r="K1200" s="25">
        <v>1400</v>
      </c>
      <c r="L1200" s="7">
        <v>1125.2688000000001</v>
      </c>
      <c r="M1200" s="27">
        <v>1</v>
      </c>
    </row>
    <row r="1201" spans="1:13" ht="24.75" x14ac:dyDescent="0.25">
      <c r="A1201" s="3" t="s">
        <v>2306</v>
      </c>
      <c r="B1201" s="4" t="s">
        <v>3518</v>
      </c>
      <c r="C1201" s="4" t="s">
        <v>3508</v>
      </c>
      <c r="D1201" s="4" t="s">
        <v>17</v>
      </c>
      <c r="E1201" s="21" t="s">
        <v>44</v>
      </c>
      <c r="F1201" s="21" t="s">
        <v>3553</v>
      </c>
      <c r="G1201" s="4" t="s">
        <v>3554</v>
      </c>
      <c r="H1201" s="4" t="s">
        <v>21</v>
      </c>
      <c r="I1201" s="4">
        <v>1570</v>
      </c>
      <c r="J1201" s="4" t="s">
        <v>3511</v>
      </c>
      <c r="K1201" s="25">
        <v>1400</v>
      </c>
      <c r="L1201" s="7">
        <v>1125.2688000000001</v>
      </c>
      <c r="M1201" s="27">
        <v>1</v>
      </c>
    </row>
    <row r="1202" spans="1:13" ht="24.75" x14ac:dyDescent="0.25">
      <c r="A1202" s="3" t="s">
        <v>2306</v>
      </c>
      <c r="B1202" s="4" t="s">
        <v>3518</v>
      </c>
      <c r="C1202" s="4" t="s">
        <v>3508</v>
      </c>
      <c r="D1202" s="4" t="s">
        <v>17</v>
      </c>
      <c r="E1202" s="21" t="s">
        <v>44</v>
      </c>
      <c r="F1202" s="21" t="s">
        <v>3555</v>
      </c>
      <c r="G1202" s="4" t="s">
        <v>3556</v>
      </c>
      <c r="H1202" s="4" t="s">
        <v>21</v>
      </c>
      <c r="I1202" s="4">
        <v>1570</v>
      </c>
      <c r="J1202" s="4" t="s">
        <v>3511</v>
      </c>
      <c r="K1202" s="25">
        <v>1400</v>
      </c>
      <c r="L1202" s="7">
        <v>1125.2688000000001</v>
      </c>
      <c r="M1202" s="27">
        <v>1</v>
      </c>
    </row>
    <row r="1203" spans="1:13" ht="24.75" x14ac:dyDescent="0.25">
      <c r="A1203" s="3" t="s">
        <v>2306</v>
      </c>
      <c r="B1203" s="4" t="s">
        <v>3518</v>
      </c>
      <c r="C1203" s="4" t="s">
        <v>3508</v>
      </c>
      <c r="D1203" s="4" t="s">
        <v>17</v>
      </c>
      <c r="E1203" s="21" t="s">
        <v>44</v>
      </c>
      <c r="F1203" s="21" t="s">
        <v>3557</v>
      </c>
      <c r="G1203" s="4" t="s">
        <v>3558</v>
      </c>
      <c r="H1203" s="4" t="s">
        <v>21</v>
      </c>
      <c r="I1203" s="4">
        <v>1570</v>
      </c>
      <c r="J1203" s="4" t="s">
        <v>3511</v>
      </c>
      <c r="K1203" s="25">
        <v>1400</v>
      </c>
      <c r="L1203" s="7">
        <v>1125.2688000000001</v>
      </c>
      <c r="M1203" s="27">
        <v>1</v>
      </c>
    </row>
    <row r="1204" spans="1:13" ht="24.75" x14ac:dyDescent="0.25">
      <c r="A1204" s="3" t="s">
        <v>2306</v>
      </c>
      <c r="B1204" s="4" t="s">
        <v>3518</v>
      </c>
      <c r="C1204" s="4" t="s">
        <v>3508</v>
      </c>
      <c r="D1204" s="4" t="s">
        <v>17</v>
      </c>
      <c r="E1204" s="21" t="s">
        <v>44</v>
      </c>
      <c r="F1204" s="21" t="s">
        <v>3559</v>
      </c>
      <c r="G1204" s="4" t="s">
        <v>3560</v>
      </c>
      <c r="H1204" s="4" t="s">
        <v>21</v>
      </c>
      <c r="I1204" s="4">
        <v>1570</v>
      </c>
      <c r="J1204" s="4" t="s">
        <v>3511</v>
      </c>
      <c r="K1204" s="25">
        <v>1400</v>
      </c>
      <c r="L1204" s="7">
        <v>1125.2688000000001</v>
      </c>
      <c r="M1204" s="27">
        <v>1</v>
      </c>
    </row>
    <row r="1205" spans="1:13" ht="24.75" x14ac:dyDescent="0.25">
      <c r="A1205" s="3" t="s">
        <v>2306</v>
      </c>
      <c r="B1205" s="4" t="s">
        <v>3518</v>
      </c>
      <c r="C1205" s="4" t="s">
        <v>3508</v>
      </c>
      <c r="D1205" s="4" t="s">
        <v>17</v>
      </c>
      <c r="E1205" s="21" t="s">
        <v>44</v>
      </c>
      <c r="F1205" s="21" t="s">
        <v>3561</v>
      </c>
      <c r="G1205" s="4" t="s">
        <v>3562</v>
      </c>
      <c r="H1205" s="4" t="s">
        <v>21</v>
      </c>
      <c r="I1205" s="4">
        <v>1570</v>
      </c>
      <c r="J1205" s="4" t="s">
        <v>3511</v>
      </c>
      <c r="K1205" s="25">
        <v>1400</v>
      </c>
      <c r="L1205" s="7">
        <v>1125.2688000000001</v>
      </c>
      <c r="M1205" s="27">
        <v>1</v>
      </c>
    </row>
    <row r="1206" spans="1:13" ht="31.9" customHeight="1" x14ac:dyDescent="0.25">
      <c r="A1206" s="3" t="s">
        <v>2306</v>
      </c>
      <c r="B1206" s="4" t="s">
        <v>3563</v>
      </c>
      <c r="C1206" s="4" t="s">
        <v>3157</v>
      </c>
      <c r="D1206" s="4" t="s">
        <v>17</v>
      </c>
      <c r="E1206" s="21" t="s">
        <v>771</v>
      </c>
      <c r="F1206" s="21" t="s">
        <v>3564</v>
      </c>
      <c r="G1206" s="4" t="s">
        <v>3565</v>
      </c>
      <c r="H1206" s="4" t="s">
        <v>21</v>
      </c>
      <c r="I1206" s="4" t="s">
        <v>2319</v>
      </c>
      <c r="J1206" s="4" t="s">
        <v>2320</v>
      </c>
      <c r="K1206" s="25">
        <v>1010</v>
      </c>
      <c r="L1206" s="7">
        <v>571.7903</v>
      </c>
      <c r="M1206" s="27">
        <v>1</v>
      </c>
    </row>
    <row r="1207" spans="1:13" ht="32.450000000000003" customHeight="1" x14ac:dyDescent="0.25">
      <c r="A1207" s="3" t="s">
        <v>2306</v>
      </c>
      <c r="B1207" s="4" t="s">
        <v>3563</v>
      </c>
      <c r="C1207" s="4" t="s">
        <v>3157</v>
      </c>
      <c r="D1207" s="4" t="s">
        <v>17</v>
      </c>
      <c r="E1207" s="21" t="s">
        <v>771</v>
      </c>
      <c r="F1207" s="21" t="s">
        <v>3566</v>
      </c>
      <c r="G1207" s="4" t="s">
        <v>3567</v>
      </c>
      <c r="H1207" s="4" t="s">
        <v>21</v>
      </c>
      <c r="I1207" s="4" t="s">
        <v>2319</v>
      </c>
      <c r="J1207" s="4" t="s">
        <v>2320</v>
      </c>
      <c r="K1207" s="25">
        <v>1010</v>
      </c>
      <c r="L1207" s="7">
        <v>571.7903</v>
      </c>
      <c r="M1207" s="27">
        <v>1</v>
      </c>
    </row>
    <row r="1208" spans="1:13" ht="16.5" x14ac:dyDescent="0.25">
      <c r="A1208" s="3" t="s">
        <v>2306</v>
      </c>
      <c r="B1208" s="4" t="s">
        <v>3568</v>
      </c>
      <c r="C1208" s="4" t="s">
        <v>3569</v>
      </c>
      <c r="D1208" s="4" t="s">
        <v>17</v>
      </c>
      <c r="E1208" s="21" t="s">
        <v>655</v>
      </c>
      <c r="F1208" s="21" t="s">
        <v>32</v>
      </c>
      <c r="G1208" s="4" t="s">
        <v>3570</v>
      </c>
      <c r="H1208" s="4" t="s">
        <v>54</v>
      </c>
      <c r="I1208" s="4">
        <v>34</v>
      </c>
      <c r="J1208" s="4" t="s">
        <v>3571</v>
      </c>
      <c r="K1208" s="25">
        <v>850</v>
      </c>
      <c r="L1208" s="7">
        <v>425</v>
      </c>
      <c r="M1208" s="27">
        <v>1</v>
      </c>
    </row>
    <row r="1209" spans="1:13" ht="16.5" x14ac:dyDescent="0.25">
      <c r="A1209" s="3" t="s">
        <v>2306</v>
      </c>
      <c r="B1209" s="4" t="s">
        <v>3572</v>
      </c>
      <c r="C1209" s="4" t="s">
        <v>2326</v>
      </c>
      <c r="D1209" s="4" t="s">
        <v>17</v>
      </c>
      <c r="E1209" s="21" t="s">
        <v>44</v>
      </c>
      <c r="F1209" s="21" t="s">
        <v>3573</v>
      </c>
      <c r="G1209" s="4" t="s">
        <v>3574</v>
      </c>
      <c r="H1209" s="4" t="s">
        <v>21</v>
      </c>
      <c r="I1209" s="4" t="s">
        <v>2367</v>
      </c>
      <c r="J1209" s="4" t="s">
        <v>2368</v>
      </c>
      <c r="K1209" s="25">
        <v>1200</v>
      </c>
      <c r="L1209" s="7">
        <v>966.77419999999995</v>
      </c>
      <c r="M1209" s="27">
        <v>1</v>
      </c>
    </row>
    <row r="1210" spans="1:13" ht="24.75" x14ac:dyDescent="0.25">
      <c r="A1210" s="3" t="s">
        <v>2306</v>
      </c>
      <c r="B1210" s="4" t="s">
        <v>3575</v>
      </c>
      <c r="C1210" s="4" t="s">
        <v>3157</v>
      </c>
      <c r="D1210" s="4" t="s">
        <v>17</v>
      </c>
      <c r="E1210" s="21" t="s">
        <v>18</v>
      </c>
      <c r="F1210" s="21" t="s">
        <v>3576</v>
      </c>
      <c r="G1210" s="4" t="s">
        <v>3577</v>
      </c>
      <c r="H1210" s="4" t="s">
        <v>21</v>
      </c>
      <c r="I1210" s="4" t="s">
        <v>3225</v>
      </c>
      <c r="J1210" s="4" t="s">
        <v>3226</v>
      </c>
      <c r="K1210" s="25">
        <v>886</v>
      </c>
      <c r="L1210" s="7">
        <v>501.59030000000001</v>
      </c>
      <c r="M1210" s="27">
        <v>1</v>
      </c>
    </row>
    <row r="1211" spans="1:13" ht="24.75" x14ac:dyDescent="0.25">
      <c r="A1211" s="3" t="s">
        <v>2306</v>
      </c>
      <c r="B1211" s="4" t="s">
        <v>3575</v>
      </c>
      <c r="C1211" s="4" t="s">
        <v>3157</v>
      </c>
      <c r="D1211" s="4" t="s">
        <v>17</v>
      </c>
      <c r="E1211" s="21" t="s">
        <v>18</v>
      </c>
      <c r="F1211" s="21" t="s">
        <v>3578</v>
      </c>
      <c r="G1211" s="4" t="s">
        <v>3579</v>
      </c>
      <c r="H1211" s="4" t="s">
        <v>21</v>
      </c>
      <c r="I1211" s="4" t="s">
        <v>3225</v>
      </c>
      <c r="J1211" s="4" t="s">
        <v>3226</v>
      </c>
      <c r="K1211" s="25">
        <v>886</v>
      </c>
      <c r="L1211" s="7">
        <v>501.59030000000001</v>
      </c>
      <c r="M1211" s="27">
        <v>1</v>
      </c>
    </row>
    <row r="1212" spans="1:13" ht="24.75" x14ac:dyDescent="0.25">
      <c r="A1212" s="3" t="s">
        <v>2306</v>
      </c>
      <c r="B1212" s="4" t="s">
        <v>3580</v>
      </c>
      <c r="C1212" s="4" t="s">
        <v>3508</v>
      </c>
      <c r="D1212" s="4" t="s">
        <v>17</v>
      </c>
      <c r="E1212" s="21" t="s">
        <v>44</v>
      </c>
      <c r="F1212" s="21" t="s">
        <v>3581</v>
      </c>
      <c r="G1212" s="4" t="s">
        <v>3582</v>
      </c>
      <c r="H1212" s="4" t="s">
        <v>21</v>
      </c>
      <c r="I1212" s="4" t="s">
        <v>3583</v>
      </c>
      <c r="J1212" s="4" t="s">
        <v>3511</v>
      </c>
      <c r="K1212" s="25">
        <v>2123</v>
      </c>
      <c r="L1212" s="7">
        <v>1706.3897999999999</v>
      </c>
      <c r="M1212" s="27">
        <v>1</v>
      </c>
    </row>
    <row r="1213" spans="1:13" ht="24.75" x14ac:dyDescent="0.25">
      <c r="A1213" s="3" t="s">
        <v>2306</v>
      </c>
      <c r="B1213" s="4" t="s">
        <v>3584</v>
      </c>
      <c r="C1213" s="4" t="s">
        <v>3585</v>
      </c>
      <c r="D1213" s="4" t="s">
        <v>17</v>
      </c>
      <c r="E1213" s="21" t="s">
        <v>59</v>
      </c>
      <c r="F1213" s="21" t="s">
        <v>3586</v>
      </c>
      <c r="G1213" s="4" t="s">
        <v>3587</v>
      </c>
      <c r="H1213" s="4" t="s">
        <v>54</v>
      </c>
      <c r="I1213" s="4" t="s">
        <v>3588</v>
      </c>
      <c r="J1213" s="4" t="s">
        <v>3589</v>
      </c>
      <c r="K1213" s="25">
        <v>140</v>
      </c>
      <c r="L1213" s="7">
        <v>78.166700000000006</v>
      </c>
      <c r="M1213" s="27">
        <v>1</v>
      </c>
    </row>
    <row r="1214" spans="1:13" ht="15" x14ac:dyDescent="0.25">
      <c r="A1214" s="39" t="s">
        <v>26</v>
      </c>
      <c r="B1214" s="39"/>
      <c r="C1214" s="39"/>
      <c r="D1214" s="39"/>
      <c r="E1214" s="39"/>
      <c r="F1214" s="39"/>
      <c r="G1214" s="39"/>
      <c r="H1214" s="39"/>
      <c r="I1214" s="39"/>
      <c r="J1214" s="39"/>
      <c r="K1214" s="9">
        <f>SUM(K682:K1213)</f>
        <v>405933.73999999953</v>
      </c>
      <c r="L1214" s="9">
        <f>SUM(L682:L1213)</f>
        <v>279232.24720000016</v>
      </c>
      <c r="M1214" s="10">
        <f>SUM(M682:M1213)</f>
        <v>532</v>
      </c>
    </row>
    <row r="1215" spans="1:13" ht="15" x14ac:dyDescent="0.25"/>
    <row r="1216" spans="1:13" ht="22.9" customHeight="1" x14ac:dyDescent="0.25">
      <c r="A1216" s="2" t="s">
        <v>1</v>
      </c>
      <c r="B1216" s="2" t="s">
        <v>2</v>
      </c>
      <c r="C1216" s="2" t="s">
        <v>3</v>
      </c>
      <c r="D1216" s="2" t="s">
        <v>4</v>
      </c>
      <c r="E1216" s="2" t="s">
        <v>5</v>
      </c>
      <c r="F1216" s="2" t="s">
        <v>6</v>
      </c>
      <c r="G1216" s="2" t="s">
        <v>7</v>
      </c>
      <c r="H1216" s="2" t="s">
        <v>8</v>
      </c>
      <c r="I1216" s="2" t="s">
        <v>9</v>
      </c>
      <c r="J1216" s="2" t="s">
        <v>10</v>
      </c>
      <c r="K1216" s="2" t="s">
        <v>11</v>
      </c>
      <c r="L1216" s="2" t="s">
        <v>12</v>
      </c>
      <c r="M1216" s="2" t="s">
        <v>13</v>
      </c>
    </row>
    <row r="1217" spans="1:13" ht="15" x14ac:dyDescent="0.25">
      <c r="A1217" s="3" t="s">
        <v>3590</v>
      </c>
      <c r="B1217" s="4" t="s">
        <v>3591</v>
      </c>
      <c r="C1217" s="4" t="s">
        <v>3592</v>
      </c>
      <c r="D1217" s="4" t="s">
        <v>17</v>
      </c>
      <c r="E1217" s="21" t="s">
        <v>240</v>
      </c>
      <c r="F1217" s="21" t="s">
        <v>32</v>
      </c>
      <c r="G1217" s="4" t="s">
        <v>3593</v>
      </c>
      <c r="H1217" s="4" t="s">
        <v>3594</v>
      </c>
      <c r="I1217" s="4">
        <v>154035</v>
      </c>
      <c r="J1217" s="4" t="s">
        <v>2024</v>
      </c>
      <c r="K1217" s="25">
        <v>1374</v>
      </c>
      <c r="L1217" s="7">
        <v>687</v>
      </c>
      <c r="M1217" s="27">
        <v>1</v>
      </c>
    </row>
    <row r="1218" spans="1:13" ht="15" x14ac:dyDescent="0.25">
      <c r="A1218" s="3" t="s">
        <v>3590</v>
      </c>
      <c r="B1218" s="4" t="s">
        <v>3591</v>
      </c>
      <c r="C1218" s="4" t="s">
        <v>3592</v>
      </c>
      <c r="D1218" s="4" t="s">
        <v>17</v>
      </c>
      <c r="E1218" s="21" t="s">
        <v>240</v>
      </c>
      <c r="F1218" s="21" t="s">
        <v>32</v>
      </c>
      <c r="G1218" s="4" t="s">
        <v>3595</v>
      </c>
      <c r="H1218" s="4" t="s">
        <v>3596</v>
      </c>
      <c r="I1218" s="4">
        <v>154035</v>
      </c>
      <c r="J1218" s="4" t="s">
        <v>2024</v>
      </c>
      <c r="K1218" s="25">
        <v>1258</v>
      </c>
      <c r="L1218" s="7">
        <v>629</v>
      </c>
      <c r="M1218" s="27">
        <v>1</v>
      </c>
    </row>
    <row r="1219" spans="1:13" ht="15" x14ac:dyDescent="0.25">
      <c r="A1219" s="3" t="s">
        <v>3590</v>
      </c>
      <c r="B1219" s="4" t="s">
        <v>3591</v>
      </c>
      <c r="C1219" s="4" t="s">
        <v>3592</v>
      </c>
      <c r="D1219" s="4" t="s">
        <v>17</v>
      </c>
      <c r="E1219" s="21" t="s">
        <v>240</v>
      </c>
      <c r="F1219" s="21" t="s">
        <v>32</v>
      </c>
      <c r="G1219" s="4" t="s">
        <v>3597</v>
      </c>
      <c r="H1219" s="4" t="s">
        <v>3598</v>
      </c>
      <c r="I1219" s="4">
        <v>154035</v>
      </c>
      <c r="J1219" s="4" t="s">
        <v>2024</v>
      </c>
      <c r="K1219" s="25">
        <v>1258</v>
      </c>
      <c r="L1219" s="7">
        <v>629</v>
      </c>
      <c r="M1219" s="27">
        <v>1</v>
      </c>
    </row>
    <row r="1220" spans="1:13" ht="15" x14ac:dyDescent="0.25">
      <c r="A1220" s="3" t="s">
        <v>3590</v>
      </c>
      <c r="B1220" s="4" t="s">
        <v>3591</v>
      </c>
      <c r="C1220" s="4" t="s">
        <v>3592</v>
      </c>
      <c r="D1220" s="4" t="s">
        <v>17</v>
      </c>
      <c r="E1220" s="21" t="s">
        <v>240</v>
      </c>
      <c r="F1220" s="21" t="s">
        <v>32</v>
      </c>
      <c r="G1220" s="4" t="s">
        <v>3599</v>
      </c>
      <c r="H1220" s="4" t="s">
        <v>3600</v>
      </c>
      <c r="I1220" s="4">
        <v>154035</v>
      </c>
      <c r="J1220" s="4" t="s">
        <v>2024</v>
      </c>
      <c r="K1220" s="25">
        <v>1258</v>
      </c>
      <c r="L1220" s="7">
        <v>629</v>
      </c>
      <c r="M1220" s="27">
        <v>1</v>
      </c>
    </row>
    <row r="1221" spans="1:13" ht="15" x14ac:dyDescent="0.25">
      <c r="A1221" s="3" t="s">
        <v>3590</v>
      </c>
      <c r="B1221" s="4" t="s">
        <v>3591</v>
      </c>
      <c r="C1221" s="4" t="s">
        <v>3592</v>
      </c>
      <c r="D1221" s="4" t="s">
        <v>17</v>
      </c>
      <c r="E1221" s="21" t="s">
        <v>240</v>
      </c>
      <c r="F1221" s="21" t="s">
        <v>32</v>
      </c>
      <c r="G1221" s="4" t="s">
        <v>3601</v>
      </c>
      <c r="H1221" s="4" t="s">
        <v>3602</v>
      </c>
      <c r="I1221" s="4">
        <v>154035</v>
      </c>
      <c r="J1221" s="4" t="s">
        <v>2024</v>
      </c>
      <c r="K1221" s="25">
        <v>1258</v>
      </c>
      <c r="L1221" s="7">
        <v>629</v>
      </c>
      <c r="M1221" s="27">
        <v>1</v>
      </c>
    </row>
    <row r="1222" spans="1:13" ht="15" x14ac:dyDescent="0.25">
      <c r="A1222" s="3" t="s">
        <v>3590</v>
      </c>
      <c r="B1222" s="4" t="s">
        <v>3591</v>
      </c>
      <c r="C1222" s="4" t="s">
        <v>3592</v>
      </c>
      <c r="D1222" s="4" t="s">
        <v>17</v>
      </c>
      <c r="E1222" s="21" t="s">
        <v>240</v>
      </c>
      <c r="F1222" s="21" t="s">
        <v>32</v>
      </c>
      <c r="G1222" s="4" t="s">
        <v>3603</v>
      </c>
      <c r="H1222" s="4" t="s">
        <v>3604</v>
      </c>
      <c r="I1222" s="4">
        <v>154035</v>
      </c>
      <c r="J1222" s="4" t="s">
        <v>2024</v>
      </c>
      <c r="K1222" s="25">
        <v>1258</v>
      </c>
      <c r="L1222" s="7">
        <v>629</v>
      </c>
      <c r="M1222" s="27">
        <v>1</v>
      </c>
    </row>
    <row r="1223" spans="1:13" ht="15" x14ac:dyDescent="0.25">
      <c r="A1223" s="3" t="s">
        <v>3590</v>
      </c>
      <c r="B1223" s="4" t="s">
        <v>3591</v>
      </c>
      <c r="C1223" s="4" t="s">
        <v>3592</v>
      </c>
      <c r="D1223" s="4" t="s">
        <v>17</v>
      </c>
      <c r="E1223" s="21" t="s">
        <v>240</v>
      </c>
      <c r="F1223" s="21" t="s">
        <v>32</v>
      </c>
      <c r="G1223" s="4" t="s">
        <v>3605</v>
      </c>
      <c r="H1223" s="4" t="s">
        <v>3606</v>
      </c>
      <c r="I1223" s="4">
        <v>154035</v>
      </c>
      <c r="J1223" s="4" t="s">
        <v>2024</v>
      </c>
      <c r="K1223" s="25">
        <v>1258</v>
      </c>
      <c r="L1223" s="7">
        <v>629</v>
      </c>
      <c r="M1223" s="27">
        <v>1</v>
      </c>
    </row>
    <row r="1224" spans="1:13" ht="15" x14ac:dyDescent="0.25">
      <c r="A1224" s="3" t="s">
        <v>3590</v>
      </c>
      <c r="B1224" s="4" t="s">
        <v>3591</v>
      </c>
      <c r="C1224" s="4" t="s">
        <v>3592</v>
      </c>
      <c r="D1224" s="4" t="s">
        <v>17</v>
      </c>
      <c r="E1224" s="21" t="s">
        <v>240</v>
      </c>
      <c r="F1224" s="21" t="s">
        <v>32</v>
      </c>
      <c r="G1224" s="4" t="s">
        <v>3607</v>
      </c>
      <c r="H1224" s="4" t="s">
        <v>3608</v>
      </c>
      <c r="I1224" s="4">
        <v>154035</v>
      </c>
      <c r="J1224" s="4" t="s">
        <v>2024</v>
      </c>
      <c r="K1224" s="25">
        <v>1258</v>
      </c>
      <c r="L1224" s="7">
        <v>629</v>
      </c>
      <c r="M1224" s="27">
        <v>1</v>
      </c>
    </row>
    <row r="1225" spans="1:13" ht="15" x14ac:dyDescent="0.25">
      <c r="A1225" s="3" t="s">
        <v>3590</v>
      </c>
      <c r="B1225" s="4" t="s">
        <v>3591</v>
      </c>
      <c r="C1225" s="4" t="s">
        <v>3592</v>
      </c>
      <c r="D1225" s="4" t="s">
        <v>17</v>
      </c>
      <c r="E1225" s="21" t="s">
        <v>240</v>
      </c>
      <c r="F1225" s="21" t="s">
        <v>32</v>
      </c>
      <c r="G1225" s="4" t="s">
        <v>3609</v>
      </c>
      <c r="H1225" s="4" t="s">
        <v>3610</v>
      </c>
      <c r="I1225" s="4">
        <v>154035</v>
      </c>
      <c r="J1225" s="4" t="s">
        <v>2024</v>
      </c>
      <c r="K1225" s="25">
        <v>1258</v>
      </c>
      <c r="L1225" s="7">
        <v>629</v>
      </c>
      <c r="M1225" s="27">
        <v>1</v>
      </c>
    </row>
    <row r="1226" spans="1:13" ht="16.5" x14ac:dyDescent="0.25">
      <c r="A1226" s="3" t="s">
        <v>3590</v>
      </c>
      <c r="B1226" s="4" t="s">
        <v>3591</v>
      </c>
      <c r="C1226" s="4" t="s">
        <v>3611</v>
      </c>
      <c r="D1226" s="4" t="s">
        <v>17</v>
      </c>
      <c r="E1226" s="21" t="s">
        <v>343</v>
      </c>
      <c r="F1226" s="21" t="s">
        <v>3612</v>
      </c>
      <c r="G1226" s="4" t="s">
        <v>3613</v>
      </c>
      <c r="H1226" s="4" t="s">
        <v>3614</v>
      </c>
      <c r="I1226" s="4" t="s">
        <v>3615</v>
      </c>
      <c r="J1226" s="4" t="s">
        <v>3616</v>
      </c>
      <c r="K1226" s="25">
        <v>2721</v>
      </c>
      <c r="L1226" s="7">
        <v>1381.7121</v>
      </c>
      <c r="M1226" s="27">
        <v>1</v>
      </c>
    </row>
    <row r="1227" spans="1:13" ht="16.5" x14ac:dyDescent="0.25">
      <c r="A1227" s="3" t="s">
        <v>3590</v>
      </c>
      <c r="B1227" s="4" t="s">
        <v>3617</v>
      </c>
      <c r="C1227" s="4" t="s">
        <v>3611</v>
      </c>
      <c r="D1227" s="4" t="s">
        <v>17</v>
      </c>
      <c r="E1227" s="21" t="s">
        <v>684</v>
      </c>
      <c r="F1227" s="21" t="s">
        <v>3618</v>
      </c>
      <c r="G1227" s="4" t="s">
        <v>3619</v>
      </c>
      <c r="H1227" s="4" t="s">
        <v>3620</v>
      </c>
      <c r="I1227" s="4" t="s">
        <v>3621</v>
      </c>
      <c r="J1227" s="4" t="s">
        <v>3622</v>
      </c>
      <c r="K1227" s="25">
        <v>1110</v>
      </c>
      <c r="L1227" s="7">
        <v>619.75</v>
      </c>
      <c r="M1227" s="27">
        <v>1</v>
      </c>
    </row>
    <row r="1228" spans="1:13" ht="16.5" x14ac:dyDescent="0.25">
      <c r="A1228" s="3" t="s">
        <v>3590</v>
      </c>
      <c r="B1228" s="4" t="s">
        <v>3617</v>
      </c>
      <c r="C1228" s="4" t="s">
        <v>3611</v>
      </c>
      <c r="D1228" s="4" t="s">
        <v>17</v>
      </c>
      <c r="E1228" s="21" t="s">
        <v>693</v>
      </c>
      <c r="F1228" s="21" t="s">
        <v>3623</v>
      </c>
      <c r="G1228" s="4" t="s">
        <v>3624</v>
      </c>
      <c r="H1228" s="4" t="s">
        <v>3625</v>
      </c>
      <c r="I1228" s="4" t="s">
        <v>3621</v>
      </c>
      <c r="J1228" s="4" t="s">
        <v>3622</v>
      </c>
      <c r="K1228" s="25">
        <v>1110</v>
      </c>
      <c r="L1228" s="7">
        <v>619.75</v>
      </c>
      <c r="M1228" s="27">
        <v>1</v>
      </c>
    </row>
    <row r="1229" spans="1:13" ht="24.75" x14ac:dyDescent="0.25">
      <c r="A1229" s="3" t="s">
        <v>3590</v>
      </c>
      <c r="B1229" s="4" t="s">
        <v>3617</v>
      </c>
      <c r="C1229" s="4" t="s">
        <v>3611</v>
      </c>
      <c r="D1229" s="4" t="s">
        <v>17</v>
      </c>
      <c r="E1229" s="21" t="s">
        <v>18</v>
      </c>
      <c r="F1229" s="21" t="s">
        <v>3626</v>
      </c>
      <c r="G1229" s="4" t="s">
        <v>3627</v>
      </c>
      <c r="H1229" s="4" t="s">
        <v>3628</v>
      </c>
      <c r="I1229" s="4" t="s">
        <v>3621</v>
      </c>
      <c r="J1229" s="4" t="s">
        <v>3622</v>
      </c>
      <c r="K1229" s="25">
        <v>1110</v>
      </c>
      <c r="L1229" s="7">
        <v>619.75</v>
      </c>
      <c r="M1229" s="27">
        <v>1</v>
      </c>
    </row>
    <row r="1230" spans="1:13" ht="16.5" x14ac:dyDescent="0.25">
      <c r="A1230" s="3" t="s">
        <v>3590</v>
      </c>
      <c r="B1230" s="4" t="s">
        <v>3617</v>
      </c>
      <c r="C1230" s="4" t="s">
        <v>3611</v>
      </c>
      <c r="D1230" s="4" t="s">
        <v>17</v>
      </c>
      <c r="E1230" s="21" t="s">
        <v>764</v>
      </c>
      <c r="F1230" s="21" t="s">
        <v>3629</v>
      </c>
      <c r="G1230" s="4" t="s">
        <v>3630</v>
      </c>
      <c r="H1230" s="4" t="s">
        <v>3631</v>
      </c>
      <c r="I1230" s="4" t="s">
        <v>3621</v>
      </c>
      <c r="J1230" s="4" t="s">
        <v>3622</v>
      </c>
      <c r="K1230" s="25">
        <v>1110</v>
      </c>
      <c r="L1230" s="7">
        <v>619.75</v>
      </c>
      <c r="M1230" s="27">
        <v>1</v>
      </c>
    </row>
    <row r="1231" spans="1:13" ht="24.75" x14ac:dyDescent="0.25">
      <c r="A1231" s="3" t="s">
        <v>3590</v>
      </c>
      <c r="B1231" s="4" t="s">
        <v>3617</v>
      </c>
      <c r="C1231" s="4" t="s">
        <v>3611</v>
      </c>
      <c r="D1231" s="4" t="s">
        <v>17</v>
      </c>
      <c r="E1231" s="21" t="s">
        <v>712</v>
      </c>
      <c r="F1231" s="21" t="s">
        <v>3632</v>
      </c>
      <c r="G1231" s="4" t="s">
        <v>3633</v>
      </c>
      <c r="H1231" s="4" t="s">
        <v>3634</v>
      </c>
      <c r="I1231" s="4" t="s">
        <v>3621</v>
      </c>
      <c r="J1231" s="4" t="s">
        <v>3622</v>
      </c>
      <c r="K1231" s="25">
        <v>1110</v>
      </c>
      <c r="L1231" s="7">
        <v>619.75</v>
      </c>
      <c r="M1231" s="27">
        <v>1</v>
      </c>
    </row>
    <row r="1232" spans="1:13" ht="16.5" x14ac:dyDescent="0.25">
      <c r="A1232" s="3" t="s">
        <v>3590</v>
      </c>
      <c r="B1232" s="4" t="s">
        <v>3617</v>
      </c>
      <c r="C1232" s="4" t="s">
        <v>3611</v>
      </c>
      <c r="D1232" s="4" t="s">
        <v>17</v>
      </c>
      <c r="E1232" s="21" t="s">
        <v>3635</v>
      </c>
      <c r="F1232" s="21" t="s">
        <v>3636</v>
      </c>
      <c r="G1232" s="4" t="s">
        <v>3637</v>
      </c>
      <c r="H1232" s="4" t="s">
        <v>3638</v>
      </c>
      <c r="I1232" s="4" t="s">
        <v>3621</v>
      </c>
      <c r="J1232" s="4" t="s">
        <v>3622</v>
      </c>
      <c r="K1232" s="25">
        <v>1110</v>
      </c>
      <c r="L1232" s="7">
        <v>619.75</v>
      </c>
      <c r="M1232" s="27">
        <v>1</v>
      </c>
    </row>
    <row r="1233" spans="1:13" ht="16.5" x14ac:dyDescent="0.25">
      <c r="A1233" s="3" t="s">
        <v>3590</v>
      </c>
      <c r="B1233" s="4" t="s">
        <v>3617</v>
      </c>
      <c r="C1233" s="4" t="s">
        <v>3611</v>
      </c>
      <c r="D1233" s="4" t="s">
        <v>17</v>
      </c>
      <c r="E1233" s="21" t="s">
        <v>220</v>
      </c>
      <c r="F1233" s="21" t="s">
        <v>3639</v>
      </c>
      <c r="G1233" s="4" t="s">
        <v>3640</v>
      </c>
      <c r="H1233" s="4" t="s">
        <v>3641</v>
      </c>
      <c r="I1233" s="4" t="s">
        <v>3621</v>
      </c>
      <c r="J1233" s="4" t="s">
        <v>3622</v>
      </c>
      <c r="K1233" s="25">
        <v>1110</v>
      </c>
      <c r="L1233" s="7">
        <v>619.75</v>
      </c>
      <c r="M1233" s="27">
        <v>1</v>
      </c>
    </row>
    <row r="1234" spans="1:13" ht="16.5" x14ac:dyDescent="0.25">
      <c r="A1234" s="3" t="s">
        <v>3590</v>
      </c>
      <c r="B1234" s="4" t="s">
        <v>3617</v>
      </c>
      <c r="C1234" s="4" t="s">
        <v>3611</v>
      </c>
      <c r="D1234" s="4" t="s">
        <v>17</v>
      </c>
      <c r="E1234" s="21" t="s">
        <v>771</v>
      </c>
      <c r="F1234" s="21" t="s">
        <v>3642</v>
      </c>
      <c r="G1234" s="4" t="s">
        <v>3643</v>
      </c>
      <c r="H1234" s="4" t="s">
        <v>3644</v>
      </c>
      <c r="I1234" s="4" t="s">
        <v>3621</v>
      </c>
      <c r="J1234" s="4" t="s">
        <v>3622</v>
      </c>
      <c r="K1234" s="25">
        <v>1110</v>
      </c>
      <c r="L1234" s="7">
        <v>619.75</v>
      </c>
      <c r="M1234" s="27">
        <v>1</v>
      </c>
    </row>
    <row r="1235" spans="1:13" ht="16.5" x14ac:dyDescent="0.25">
      <c r="A1235" s="3" t="s">
        <v>3590</v>
      </c>
      <c r="B1235" s="4" t="s">
        <v>3617</v>
      </c>
      <c r="C1235" s="4" t="s">
        <v>3611</v>
      </c>
      <c r="D1235" s="4" t="s">
        <v>131</v>
      </c>
      <c r="E1235" s="21" t="s">
        <v>472</v>
      </c>
      <c r="F1235" s="21" t="s">
        <v>3645</v>
      </c>
      <c r="G1235" s="4" t="s">
        <v>3646</v>
      </c>
      <c r="H1235" s="4" t="s">
        <v>3647</v>
      </c>
      <c r="I1235" s="4" t="s">
        <v>3621</v>
      </c>
      <c r="J1235" s="4" t="s">
        <v>3622</v>
      </c>
      <c r="K1235" s="25">
        <v>1110</v>
      </c>
      <c r="L1235" s="7">
        <v>619.75</v>
      </c>
      <c r="M1235" s="27">
        <v>1</v>
      </c>
    </row>
    <row r="1236" spans="1:13" ht="24.75" x14ac:dyDescent="0.25">
      <c r="A1236" s="3" t="s">
        <v>3590</v>
      </c>
      <c r="B1236" s="4" t="s">
        <v>3617</v>
      </c>
      <c r="C1236" s="4" t="s">
        <v>3611</v>
      </c>
      <c r="D1236" s="4" t="s">
        <v>17</v>
      </c>
      <c r="E1236" s="21" t="s">
        <v>185</v>
      </c>
      <c r="F1236" s="21" t="s">
        <v>3648</v>
      </c>
      <c r="G1236" s="4" t="s">
        <v>3649</v>
      </c>
      <c r="H1236" s="4" t="s">
        <v>3650</v>
      </c>
      <c r="I1236" s="4" t="s">
        <v>3621</v>
      </c>
      <c r="J1236" s="4" t="s">
        <v>3622</v>
      </c>
      <c r="K1236" s="25">
        <v>1110</v>
      </c>
      <c r="L1236" s="7">
        <v>619.75</v>
      </c>
      <c r="M1236" s="27">
        <v>1</v>
      </c>
    </row>
    <row r="1237" spans="1:13" ht="16.5" x14ac:dyDescent="0.25">
      <c r="A1237" s="3" t="s">
        <v>3590</v>
      </c>
      <c r="B1237" s="4" t="s">
        <v>3617</v>
      </c>
      <c r="C1237" s="4" t="s">
        <v>3611</v>
      </c>
      <c r="D1237" s="4" t="s">
        <v>17</v>
      </c>
      <c r="E1237" s="21" t="s">
        <v>637</v>
      </c>
      <c r="F1237" s="21" t="s">
        <v>3651</v>
      </c>
      <c r="G1237" s="4" t="s">
        <v>3652</v>
      </c>
      <c r="H1237" s="4" t="s">
        <v>3653</v>
      </c>
      <c r="I1237" s="4" t="s">
        <v>3621</v>
      </c>
      <c r="J1237" s="4" t="s">
        <v>3622</v>
      </c>
      <c r="K1237" s="25">
        <v>1110</v>
      </c>
      <c r="L1237" s="7">
        <v>619.75</v>
      </c>
      <c r="M1237" s="27">
        <v>1</v>
      </c>
    </row>
    <row r="1238" spans="1:13" ht="16.5" x14ac:dyDescent="0.25">
      <c r="A1238" s="3" t="s">
        <v>3590</v>
      </c>
      <c r="B1238" s="4" t="s">
        <v>3617</v>
      </c>
      <c r="C1238" s="4" t="s">
        <v>3611</v>
      </c>
      <c r="D1238" s="4" t="s">
        <v>17</v>
      </c>
      <c r="E1238" s="21" t="s">
        <v>643</v>
      </c>
      <c r="F1238" s="21" t="s">
        <v>3654</v>
      </c>
      <c r="G1238" s="4" t="s">
        <v>3655</v>
      </c>
      <c r="H1238" s="4" t="s">
        <v>3656</v>
      </c>
      <c r="I1238" s="4" t="s">
        <v>3621</v>
      </c>
      <c r="J1238" s="4" t="s">
        <v>3622</v>
      </c>
      <c r="K1238" s="25">
        <v>1110</v>
      </c>
      <c r="L1238" s="7">
        <v>619.75</v>
      </c>
      <c r="M1238" s="27">
        <v>1</v>
      </c>
    </row>
    <row r="1239" spans="1:13" ht="16.5" x14ac:dyDescent="0.25">
      <c r="A1239" s="3" t="s">
        <v>3590</v>
      </c>
      <c r="B1239" s="4" t="s">
        <v>3657</v>
      </c>
      <c r="C1239" s="4" t="s">
        <v>3611</v>
      </c>
      <c r="D1239" s="4" t="s">
        <v>17</v>
      </c>
      <c r="E1239" s="21" t="s">
        <v>148</v>
      </c>
      <c r="F1239" s="21" t="s">
        <v>3658</v>
      </c>
      <c r="G1239" s="4" t="s">
        <v>3659</v>
      </c>
      <c r="H1239" s="4" t="s">
        <v>3660</v>
      </c>
      <c r="I1239" s="4" t="s">
        <v>3621</v>
      </c>
      <c r="J1239" s="4" t="s">
        <v>3622</v>
      </c>
      <c r="K1239" s="25">
        <v>3125</v>
      </c>
      <c r="L1239" s="7">
        <v>1744.7917</v>
      </c>
      <c r="M1239" s="27">
        <v>1</v>
      </c>
    </row>
    <row r="1240" spans="1:13" ht="16.5" x14ac:dyDescent="0.25">
      <c r="A1240" s="3" t="s">
        <v>3590</v>
      </c>
      <c r="B1240" s="4" t="s">
        <v>3657</v>
      </c>
      <c r="C1240" s="4" t="s">
        <v>3611</v>
      </c>
      <c r="D1240" s="4" t="s">
        <v>17</v>
      </c>
      <c r="E1240" s="21" t="s">
        <v>148</v>
      </c>
      <c r="F1240" s="21" t="s">
        <v>3661</v>
      </c>
      <c r="G1240" s="4" t="s">
        <v>3662</v>
      </c>
      <c r="H1240" s="4" t="s">
        <v>3663</v>
      </c>
      <c r="I1240" s="4" t="s">
        <v>3621</v>
      </c>
      <c r="J1240" s="4" t="s">
        <v>3622</v>
      </c>
      <c r="K1240" s="25">
        <v>3125</v>
      </c>
      <c r="L1240" s="7">
        <v>1744.7917</v>
      </c>
      <c r="M1240" s="27">
        <v>1</v>
      </c>
    </row>
    <row r="1241" spans="1:13" ht="24.75" x14ac:dyDescent="0.25">
      <c r="A1241" s="3" t="s">
        <v>3590</v>
      </c>
      <c r="B1241" s="4" t="s">
        <v>3657</v>
      </c>
      <c r="C1241" s="4" t="s">
        <v>3611</v>
      </c>
      <c r="D1241" s="4" t="s">
        <v>17</v>
      </c>
      <c r="E1241" s="21" t="s">
        <v>723</v>
      </c>
      <c r="F1241" s="21" t="s">
        <v>3664</v>
      </c>
      <c r="G1241" s="4" t="s">
        <v>3665</v>
      </c>
      <c r="H1241" s="4" t="s">
        <v>3666</v>
      </c>
      <c r="I1241" s="4" t="s">
        <v>3621</v>
      </c>
      <c r="J1241" s="4" t="s">
        <v>3622</v>
      </c>
      <c r="K1241" s="25">
        <v>3125</v>
      </c>
      <c r="L1241" s="7">
        <v>1744.7917</v>
      </c>
      <c r="M1241" s="27">
        <v>1</v>
      </c>
    </row>
    <row r="1242" spans="1:13" ht="16.5" x14ac:dyDescent="0.25">
      <c r="A1242" s="3" t="s">
        <v>3590</v>
      </c>
      <c r="B1242" s="4" t="s">
        <v>3667</v>
      </c>
      <c r="C1242" s="4" t="s">
        <v>3668</v>
      </c>
      <c r="D1242" s="4" t="s">
        <v>17</v>
      </c>
      <c r="E1242" s="21" t="s">
        <v>59</v>
      </c>
      <c r="F1242" s="21" t="s">
        <v>3669</v>
      </c>
      <c r="G1242" s="4" t="s">
        <v>3670</v>
      </c>
      <c r="H1242" s="4" t="s">
        <v>3671</v>
      </c>
      <c r="I1242" s="4" t="s">
        <v>3621</v>
      </c>
      <c r="J1242" s="4" t="s">
        <v>3622</v>
      </c>
      <c r="K1242" s="25">
        <v>840</v>
      </c>
      <c r="L1242" s="7">
        <v>469</v>
      </c>
      <c r="M1242" s="27">
        <v>1</v>
      </c>
    </row>
    <row r="1243" spans="1:13" ht="16.5" x14ac:dyDescent="0.25">
      <c r="A1243" s="3" t="s">
        <v>3590</v>
      </c>
      <c r="B1243" s="4" t="s">
        <v>3667</v>
      </c>
      <c r="C1243" s="4" t="s">
        <v>3668</v>
      </c>
      <c r="D1243" s="4" t="s">
        <v>17</v>
      </c>
      <c r="E1243" s="21" t="s">
        <v>59</v>
      </c>
      <c r="F1243" s="21" t="s">
        <v>3672</v>
      </c>
      <c r="G1243" s="4" t="s">
        <v>3673</v>
      </c>
      <c r="H1243" s="4" t="s">
        <v>3674</v>
      </c>
      <c r="I1243" s="4" t="s">
        <v>3621</v>
      </c>
      <c r="J1243" s="4" t="s">
        <v>3622</v>
      </c>
      <c r="K1243" s="25">
        <v>840</v>
      </c>
      <c r="L1243" s="7">
        <v>469</v>
      </c>
      <c r="M1243" s="27">
        <v>1</v>
      </c>
    </row>
    <row r="1244" spans="1:13" ht="24.75" x14ac:dyDescent="0.25">
      <c r="A1244" s="3" t="s">
        <v>3590</v>
      </c>
      <c r="B1244" s="4" t="s">
        <v>3667</v>
      </c>
      <c r="C1244" s="4" t="s">
        <v>3668</v>
      </c>
      <c r="D1244" s="4" t="s">
        <v>17</v>
      </c>
      <c r="E1244" s="21" t="s">
        <v>328</v>
      </c>
      <c r="F1244" s="21" t="s">
        <v>3675</v>
      </c>
      <c r="G1244" s="4" t="s">
        <v>3676</v>
      </c>
      <c r="H1244" s="4" t="s">
        <v>3677</v>
      </c>
      <c r="I1244" s="4" t="s">
        <v>3621</v>
      </c>
      <c r="J1244" s="4" t="s">
        <v>3622</v>
      </c>
      <c r="K1244" s="25">
        <v>840</v>
      </c>
      <c r="L1244" s="7">
        <v>469</v>
      </c>
      <c r="M1244" s="27">
        <v>1</v>
      </c>
    </row>
    <row r="1245" spans="1:13" ht="24.75" x14ac:dyDescent="0.25">
      <c r="A1245" s="3" t="s">
        <v>3590</v>
      </c>
      <c r="B1245" s="4" t="s">
        <v>3667</v>
      </c>
      <c r="C1245" s="4" t="s">
        <v>3668</v>
      </c>
      <c r="D1245" s="4" t="s">
        <v>17</v>
      </c>
      <c r="E1245" s="21" t="s">
        <v>328</v>
      </c>
      <c r="F1245" s="21" t="s">
        <v>3678</v>
      </c>
      <c r="G1245" s="4" t="s">
        <v>3679</v>
      </c>
      <c r="H1245" s="4" t="s">
        <v>3680</v>
      </c>
      <c r="I1245" s="4" t="s">
        <v>3621</v>
      </c>
      <c r="J1245" s="4" t="s">
        <v>3622</v>
      </c>
      <c r="K1245" s="25">
        <v>840</v>
      </c>
      <c r="L1245" s="7">
        <v>469</v>
      </c>
      <c r="M1245" s="27">
        <v>1</v>
      </c>
    </row>
    <row r="1246" spans="1:13" ht="24.75" x14ac:dyDescent="0.25">
      <c r="A1246" s="3" t="s">
        <v>3590</v>
      </c>
      <c r="B1246" s="4" t="s">
        <v>3667</v>
      </c>
      <c r="C1246" s="4" t="s">
        <v>3668</v>
      </c>
      <c r="D1246" s="4" t="s">
        <v>17</v>
      </c>
      <c r="E1246" s="21" t="s">
        <v>328</v>
      </c>
      <c r="F1246" s="21" t="s">
        <v>3681</v>
      </c>
      <c r="G1246" s="4" t="s">
        <v>3682</v>
      </c>
      <c r="H1246" s="4" t="s">
        <v>3683</v>
      </c>
      <c r="I1246" s="4" t="s">
        <v>3621</v>
      </c>
      <c r="J1246" s="4" t="s">
        <v>3622</v>
      </c>
      <c r="K1246" s="25">
        <v>840</v>
      </c>
      <c r="L1246" s="7">
        <v>469</v>
      </c>
      <c r="M1246" s="27">
        <v>1</v>
      </c>
    </row>
    <row r="1247" spans="1:13" ht="16.5" x14ac:dyDescent="0.25">
      <c r="A1247" s="3" t="s">
        <v>3590</v>
      </c>
      <c r="B1247" s="4" t="s">
        <v>3684</v>
      </c>
      <c r="C1247" s="4" t="s">
        <v>3611</v>
      </c>
      <c r="D1247" s="4" t="s">
        <v>17</v>
      </c>
      <c r="E1247" s="21" t="s">
        <v>240</v>
      </c>
      <c r="F1247" s="21" t="s">
        <v>3685</v>
      </c>
      <c r="G1247" s="4" t="s">
        <v>3686</v>
      </c>
      <c r="H1247" s="4" t="s">
        <v>3687</v>
      </c>
      <c r="I1247" s="4" t="s">
        <v>3621</v>
      </c>
      <c r="J1247" s="4" t="s">
        <v>3622</v>
      </c>
      <c r="K1247" s="25">
        <v>4354</v>
      </c>
      <c r="L1247" s="7">
        <v>2430.9832999999999</v>
      </c>
      <c r="M1247" s="27">
        <v>1</v>
      </c>
    </row>
    <row r="1248" spans="1:13" ht="16.5" x14ac:dyDescent="0.25">
      <c r="A1248" s="3" t="s">
        <v>3590</v>
      </c>
      <c r="B1248" s="4" t="s">
        <v>3684</v>
      </c>
      <c r="C1248" s="4" t="s">
        <v>3611</v>
      </c>
      <c r="D1248" s="4" t="s">
        <v>17</v>
      </c>
      <c r="E1248" s="21" t="s">
        <v>240</v>
      </c>
      <c r="F1248" s="21" t="s">
        <v>3688</v>
      </c>
      <c r="G1248" s="4" t="s">
        <v>3689</v>
      </c>
      <c r="H1248" s="4" t="s">
        <v>3690</v>
      </c>
      <c r="I1248" s="4" t="s">
        <v>3621</v>
      </c>
      <c r="J1248" s="4" t="s">
        <v>3622</v>
      </c>
      <c r="K1248" s="25">
        <v>4354</v>
      </c>
      <c r="L1248" s="7">
        <v>2430.9832999999999</v>
      </c>
      <c r="M1248" s="27">
        <v>1</v>
      </c>
    </row>
    <row r="1249" spans="1:13" ht="16.5" x14ac:dyDescent="0.25">
      <c r="A1249" s="3" t="s">
        <v>3590</v>
      </c>
      <c r="B1249" s="4" t="s">
        <v>3684</v>
      </c>
      <c r="C1249" s="4" t="s">
        <v>3611</v>
      </c>
      <c r="D1249" s="4" t="s">
        <v>17</v>
      </c>
      <c r="E1249" s="21" t="s">
        <v>148</v>
      </c>
      <c r="F1249" s="21" t="s">
        <v>3691</v>
      </c>
      <c r="G1249" s="4" t="s">
        <v>3692</v>
      </c>
      <c r="H1249" s="4" t="s">
        <v>3693</v>
      </c>
      <c r="I1249" s="4" t="s">
        <v>3621</v>
      </c>
      <c r="J1249" s="4" t="s">
        <v>3622</v>
      </c>
      <c r="K1249" s="25">
        <v>4354</v>
      </c>
      <c r="L1249" s="7">
        <v>2430.9832999999999</v>
      </c>
      <c r="M1249" s="27">
        <v>1</v>
      </c>
    </row>
    <row r="1250" spans="1:13" ht="16.5" x14ac:dyDescent="0.25">
      <c r="A1250" s="3" t="s">
        <v>3590</v>
      </c>
      <c r="B1250" s="4" t="s">
        <v>3694</v>
      </c>
      <c r="C1250" s="4" t="s">
        <v>3611</v>
      </c>
      <c r="D1250" s="4" t="s">
        <v>17</v>
      </c>
      <c r="E1250" s="21" t="s">
        <v>59</v>
      </c>
      <c r="F1250" s="21" t="s">
        <v>3695</v>
      </c>
      <c r="G1250" s="4" t="s">
        <v>3696</v>
      </c>
      <c r="H1250" s="4" t="s">
        <v>3697</v>
      </c>
      <c r="I1250" s="4" t="s">
        <v>3621</v>
      </c>
      <c r="J1250" s="4" t="s">
        <v>3622</v>
      </c>
      <c r="K1250" s="25">
        <v>5210</v>
      </c>
      <c r="L1250" s="7">
        <v>2908.9167000000002</v>
      </c>
      <c r="M1250" s="27">
        <v>1</v>
      </c>
    </row>
    <row r="1251" spans="1:13" ht="16.5" x14ac:dyDescent="0.25">
      <c r="A1251" s="3" t="s">
        <v>3590</v>
      </c>
      <c r="B1251" s="4" t="s">
        <v>3694</v>
      </c>
      <c r="C1251" s="4" t="s">
        <v>3668</v>
      </c>
      <c r="D1251" s="4" t="s">
        <v>17</v>
      </c>
      <c r="E1251" s="21" t="s">
        <v>148</v>
      </c>
      <c r="F1251" s="21" t="s">
        <v>3698</v>
      </c>
      <c r="G1251" s="4" t="s">
        <v>3699</v>
      </c>
      <c r="H1251" s="4" t="s">
        <v>3700</v>
      </c>
      <c r="I1251" s="4" t="s">
        <v>3621</v>
      </c>
      <c r="J1251" s="4" t="s">
        <v>3622</v>
      </c>
      <c r="K1251" s="25">
        <v>5210</v>
      </c>
      <c r="L1251" s="7">
        <v>2908.9167000000002</v>
      </c>
      <c r="M1251" s="27">
        <v>1</v>
      </c>
    </row>
    <row r="1252" spans="1:13" ht="24.75" x14ac:dyDescent="0.25">
      <c r="A1252" s="3" t="s">
        <v>3590</v>
      </c>
      <c r="B1252" s="4" t="s">
        <v>3701</v>
      </c>
      <c r="C1252" s="4" t="s">
        <v>3702</v>
      </c>
      <c r="D1252" s="4" t="s">
        <v>3703</v>
      </c>
      <c r="E1252" s="21" t="s">
        <v>591</v>
      </c>
      <c r="F1252" s="21" t="s">
        <v>3704</v>
      </c>
      <c r="G1252" s="4" t="s">
        <v>3705</v>
      </c>
      <c r="H1252" s="4" t="s">
        <v>3706</v>
      </c>
      <c r="I1252" s="4">
        <v>4</v>
      </c>
      <c r="J1252" s="33">
        <v>43420</v>
      </c>
      <c r="K1252" s="25">
        <v>2000</v>
      </c>
      <c r="L1252" s="7">
        <v>1797.7778000000001</v>
      </c>
      <c r="M1252" s="27">
        <v>1</v>
      </c>
    </row>
    <row r="1253" spans="1:13" ht="24.75" x14ac:dyDescent="0.25">
      <c r="A1253" s="3" t="s">
        <v>3590</v>
      </c>
      <c r="B1253" s="4" t="s">
        <v>3701</v>
      </c>
      <c r="C1253" s="4" t="s">
        <v>3702</v>
      </c>
      <c r="D1253" s="4" t="s">
        <v>3703</v>
      </c>
      <c r="E1253" s="21" t="s">
        <v>211</v>
      </c>
      <c r="F1253" s="21" t="s">
        <v>3707</v>
      </c>
      <c r="G1253" s="4" t="s">
        <v>3708</v>
      </c>
      <c r="H1253" s="4" t="s">
        <v>3709</v>
      </c>
      <c r="I1253" s="4">
        <v>4</v>
      </c>
      <c r="J1253" s="33">
        <v>43420</v>
      </c>
      <c r="K1253" s="25">
        <v>2000</v>
      </c>
      <c r="L1253" s="7">
        <v>1797.7778000000001</v>
      </c>
      <c r="M1253" s="27">
        <v>1</v>
      </c>
    </row>
    <row r="1254" spans="1:13" ht="24.75" x14ac:dyDescent="0.25">
      <c r="A1254" s="3" t="s">
        <v>3590</v>
      </c>
      <c r="B1254" s="4" t="s">
        <v>3710</v>
      </c>
      <c r="C1254" s="4" t="s">
        <v>3711</v>
      </c>
      <c r="D1254" s="4" t="s">
        <v>17</v>
      </c>
      <c r="E1254" s="21" t="s">
        <v>148</v>
      </c>
      <c r="F1254" s="21" t="s">
        <v>3712</v>
      </c>
      <c r="G1254" s="4" t="s">
        <v>3713</v>
      </c>
      <c r="H1254" s="4" t="s">
        <v>3714</v>
      </c>
      <c r="I1254" s="21" t="s">
        <v>3715</v>
      </c>
      <c r="J1254" s="21" t="s">
        <v>3716</v>
      </c>
      <c r="K1254" s="32">
        <v>1374</v>
      </c>
      <c r="L1254" s="7">
        <v>1256.1758</v>
      </c>
      <c r="M1254" s="27">
        <v>1</v>
      </c>
    </row>
    <row r="1255" spans="1:13" ht="24.75" x14ac:dyDescent="0.25">
      <c r="A1255" s="3" t="s">
        <v>3590</v>
      </c>
      <c r="B1255" s="4" t="s">
        <v>3710</v>
      </c>
      <c r="C1255" s="4" t="s">
        <v>3711</v>
      </c>
      <c r="D1255" s="4" t="s">
        <v>17</v>
      </c>
      <c r="E1255" s="21" t="s">
        <v>2760</v>
      </c>
      <c r="F1255" s="21" t="s">
        <v>3717</v>
      </c>
      <c r="G1255" s="4" t="s">
        <v>3718</v>
      </c>
      <c r="H1255" s="4" t="s">
        <v>3719</v>
      </c>
      <c r="I1255" s="21" t="s">
        <v>3715</v>
      </c>
      <c r="J1255" s="21" t="s">
        <v>3716</v>
      </c>
      <c r="K1255" s="32">
        <v>1374</v>
      </c>
      <c r="L1255" s="7">
        <v>1256.1758</v>
      </c>
      <c r="M1255" s="27">
        <v>1</v>
      </c>
    </row>
    <row r="1256" spans="1:13" ht="16.5" x14ac:dyDescent="0.25">
      <c r="A1256" s="3" t="s">
        <v>3590</v>
      </c>
      <c r="B1256" s="4" t="s">
        <v>3720</v>
      </c>
      <c r="C1256" s="4" t="s">
        <v>3592</v>
      </c>
      <c r="D1256" s="4" t="s">
        <v>17</v>
      </c>
      <c r="E1256" s="21" t="s">
        <v>655</v>
      </c>
      <c r="F1256" s="21" t="s">
        <v>32</v>
      </c>
      <c r="G1256" s="4" t="s">
        <v>3721</v>
      </c>
      <c r="H1256" s="4" t="s">
        <v>3722</v>
      </c>
      <c r="I1256" s="4">
        <v>15310</v>
      </c>
      <c r="J1256" s="4" t="s">
        <v>1843</v>
      </c>
      <c r="K1256" s="25">
        <v>1849</v>
      </c>
      <c r="L1256" s="7">
        <v>924.5</v>
      </c>
      <c r="M1256" s="27">
        <v>1</v>
      </c>
    </row>
    <row r="1257" spans="1:13" ht="16.5" x14ac:dyDescent="0.25">
      <c r="A1257" s="3" t="s">
        <v>3590</v>
      </c>
      <c r="B1257" s="4" t="s">
        <v>3720</v>
      </c>
      <c r="C1257" s="4" t="s">
        <v>3592</v>
      </c>
      <c r="D1257" s="4" t="s">
        <v>17</v>
      </c>
      <c r="E1257" s="21" t="s">
        <v>655</v>
      </c>
      <c r="F1257" s="21" t="s">
        <v>32</v>
      </c>
      <c r="G1257" s="4" t="s">
        <v>3723</v>
      </c>
      <c r="H1257" s="4" t="s">
        <v>3724</v>
      </c>
      <c r="I1257" s="4">
        <v>15310</v>
      </c>
      <c r="J1257" s="4" t="s">
        <v>1843</v>
      </c>
      <c r="K1257" s="25">
        <v>1849</v>
      </c>
      <c r="L1257" s="7">
        <v>924.5</v>
      </c>
      <c r="M1257" s="27">
        <v>1</v>
      </c>
    </row>
    <row r="1258" spans="1:13" ht="16.5" x14ac:dyDescent="0.25">
      <c r="A1258" s="3" t="s">
        <v>3590</v>
      </c>
      <c r="B1258" s="4" t="s">
        <v>3720</v>
      </c>
      <c r="C1258" s="4" t="s">
        <v>3592</v>
      </c>
      <c r="D1258" s="4" t="s">
        <v>17</v>
      </c>
      <c r="E1258" s="21" t="s">
        <v>655</v>
      </c>
      <c r="F1258" s="21" t="s">
        <v>32</v>
      </c>
      <c r="G1258" s="4" t="s">
        <v>3725</v>
      </c>
      <c r="H1258" s="4" t="s">
        <v>3726</v>
      </c>
      <c r="I1258" s="4">
        <v>15310</v>
      </c>
      <c r="J1258" s="4" t="s">
        <v>1843</v>
      </c>
      <c r="K1258" s="25">
        <v>1849</v>
      </c>
      <c r="L1258" s="7">
        <v>924.5</v>
      </c>
      <c r="M1258" s="27">
        <v>1</v>
      </c>
    </row>
    <row r="1259" spans="1:13" ht="16.5" x14ac:dyDescent="0.25">
      <c r="A1259" s="3" t="s">
        <v>3590</v>
      </c>
      <c r="B1259" s="4" t="s">
        <v>3720</v>
      </c>
      <c r="C1259" s="4" t="s">
        <v>3592</v>
      </c>
      <c r="D1259" s="4" t="s">
        <v>17</v>
      </c>
      <c r="E1259" s="21" t="s">
        <v>103</v>
      </c>
      <c r="F1259" s="21" t="s">
        <v>32</v>
      </c>
      <c r="G1259" s="4" t="s">
        <v>3727</v>
      </c>
      <c r="H1259" s="4" t="s">
        <v>3728</v>
      </c>
      <c r="I1259" s="4">
        <v>15310</v>
      </c>
      <c r="J1259" s="4" t="s">
        <v>1843</v>
      </c>
      <c r="K1259" s="25">
        <v>1849</v>
      </c>
      <c r="L1259" s="7">
        <v>924.5</v>
      </c>
      <c r="M1259" s="27">
        <v>1</v>
      </c>
    </row>
    <row r="1260" spans="1:13" ht="16.5" x14ac:dyDescent="0.25">
      <c r="A1260" s="3" t="s">
        <v>3590</v>
      </c>
      <c r="B1260" s="4" t="s">
        <v>3720</v>
      </c>
      <c r="C1260" s="4" t="s">
        <v>3592</v>
      </c>
      <c r="D1260" s="4" t="s">
        <v>17</v>
      </c>
      <c r="E1260" s="21" t="s">
        <v>103</v>
      </c>
      <c r="F1260" s="21" t="s">
        <v>32</v>
      </c>
      <c r="G1260" s="4" t="s">
        <v>3729</v>
      </c>
      <c r="H1260" s="4" t="s">
        <v>3730</v>
      </c>
      <c r="I1260" s="4">
        <v>15310</v>
      </c>
      <c r="J1260" s="4" t="s">
        <v>1594</v>
      </c>
      <c r="K1260" s="25">
        <v>1849</v>
      </c>
      <c r="L1260" s="7">
        <v>924.5</v>
      </c>
      <c r="M1260" s="27">
        <v>1</v>
      </c>
    </row>
    <row r="1261" spans="1:13" ht="16.5" x14ac:dyDescent="0.25">
      <c r="A1261" s="3" t="s">
        <v>3590</v>
      </c>
      <c r="B1261" s="4" t="s">
        <v>3720</v>
      </c>
      <c r="C1261" s="4" t="s">
        <v>3592</v>
      </c>
      <c r="D1261" s="4" t="s">
        <v>17</v>
      </c>
      <c r="E1261" s="21" t="s">
        <v>103</v>
      </c>
      <c r="F1261" s="21" t="s">
        <v>32</v>
      </c>
      <c r="G1261" s="4" t="s">
        <v>3731</v>
      </c>
      <c r="H1261" s="4" t="s">
        <v>3732</v>
      </c>
      <c r="I1261" s="4">
        <v>15310</v>
      </c>
      <c r="J1261" s="4" t="s">
        <v>1843</v>
      </c>
      <c r="K1261" s="25">
        <v>1849</v>
      </c>
      <c r="L1261" s="7">
        <v>924.5</v>
      </c>
      <c r="M1261" s="27">
        <v>1</v>
      </c>
    </row>
    <row r="1262" spans="1:13" ht="16.5" x14ac:dyDescent="0.25">
      <c r="A1262" s="3" t="s">
        <v>3590</v>
      </c>
      <c r="B1262" s="4" t="s">
        <v>3733</v>
      </c>
      <c r="C1262" s="4" t="s">
        <v>3592</v>
      </c>
      <c r="D1262" s="4" t="s">
        <v>17</v>
      </c>
      <c r="E1262" s="21" t="s">
        <v>655</v>
      </c>
      <c r="F1262" s="21" t="s">
        <v>32</v>
      </c>
      <c r="G1262" s="4" t="s">
        <v>3734</v>
      </c>
      <c r="H1262" s="4" t="s">
        <v>3735</v>
      </c>
      <c r="I1262" s="4">
        <v>15310</v>
      </c>
      <c r="J1262" s="4" t="s">
        <v>1594</v>
      </c>
      <c r="K1262" s="25">
        <v>1099</v>
      </c>
      <c r="L1262" s="7">
        <v>549.5</v>
      </c>
      <c r="M1262" s="27">
        <v>1</v>
      </c>
    </row>
    <row r="1263" spans="1:13" ht="24.75" x14ac:dyDescent="0.25">
      <c r="A1263" s="3" t="s">
        <v>3590</v>
      </c>
      <c r="B1263" s="4" t="s">
        <v>3736</v>
      </c>
      <c r="C1263" s="4" t="s">
        <v>3702</v>
      </c>
      <c r="D1263" s="4" t="s">
        <v>3703</v>
      </c>
      <c r="E1263" s="21" t="s">
        <v>240</v>
      </c>
      <c r="F1263" s="21" t="s">
        <v>3737</v>
      </c>
      <c r="G1263" s="4" t="s">
        <v>3738</v>
      </c>
      <c r="H1263" s="4" t="s">
        <v>3739</v>
      </c>
      <c r="I1263" s="4">
        <v>4</v>
      </c>
      <c r="J1263" s="33">
        <v>43420</v>
      </c>
      <c r="K1263" s="25">
        <v>1747</v>
      </c>
      <c r="L1263" s="7">
        <v>1570.3588999999999</v>
      </c>
      <c r="M1263" s="27">
        <v>1</v>
      </c>
    </row>
    <row r="1264" spans="1:13" ht="24.75" x14ac:dyDescent="0.25">
      <c r="A1264" s="3" t="s">
        <v>3590</v>
      </c>
      <c r="B1264" s="4" t="s">
        <v>3736</v>
      </c>
      <c r="C1264" s="4" t="s">
        <v>3702</v>
      </c>
      <c r="D1264" s="4" t="s">
        <v>3703</v>
      </c>
      <c r="E1264" s="21" t="s">
        <v>328</v>
      </c>
      <c r="F1264" s="21" t="s">
        <v>3740</v>
      </c>
      <c r="G1264" s="4" t="s">
        <v>3741</v>
      </c>
      <c r="H1264" s="4" t="s">
        <v>3742</v>
      </c>
      <c r="I1264" s="4">
        <v>4</v>
      </c>
      <c r="J1264" s="33">
        <v>43420</v>
      </c>
      <c r="K1264" s="25">
        <v>1747</v>
      </c>
      <c r="L1264" s="7">
        <v>1570.3588999999999</v>
      </c>
      <c r="M1264" s="27">
        <v>1</v>
      </c>
    </row>
    <row r="1265" spans="1:13" ht="24.75" x14ac:dyDescent="0.25">
      <c r="A1265" s="3" t="s">
        <v>3590</v>
      </c>
      <c r="B1265" s="4" t="s">
        <v>3736</v>
      </c>
      <c r="C1265" s="4" t="s">
        <v>3702</v>
      </c>
      <c r="D1265" s="4" t="s">
        <v>3703</v>
      </c>
      <c r="E1265" s="21" t="s">
        <v>313</v>
      </c>
      <c r="F1265" s="21" t="s">
        <v>3743</v>
      </c>
      <c r="G1265" s="4" t="s">
        <v>3744</v>
      </c>
      <c r="H1265" s="4" t="s">
        <v>3745</v>
      </c>
      <c r="I1265" s="4">
        <v>4</v>
      </c>
      <c r="J1265" s="33">
        <v>43420</v>
      </c>
      <c r="K1265" s="25">
        <v>1747</v>
      </c>
      <c r="L1265" s="7">
        <v>1570.3588999999999</v>
      </c>
      <c r="M1265" s="27">
        <v>1</v>
      </c>
    </row>
    <row r="1266" spans="1:13" ht="24.75" x14ac:dyDescent="0.25">
      <c r="A1266" s="3" t="s">
        <v>3590</v>
      </c>
      <c r="B1266" s="4" t="s">
        <v>3736</v>
      </c>
      <c r="C1266" s="4" t="s">
        <v>3702</v>
      </c>
      <c r="D1266" s="4" t="s">
        <v>3703</v>
      </c>
      <c r="E1266" s="21" t="s">
        <v>640</v>
      </c>
      <c r="F1266" s="21" t="s">
        <v>3746</v>
      </c>
      <c r="G1266" s="4" t="s">
        <v>3747</v>
      </c>
      <c r="H1266" s="4" t="s">
        <v>3748</v>
      </c>
      <c r="I1266" s="4">
        <v>4</v>
      </c>
      <c r="J1266" s="33">
        <v>43420</v>
      </c>
      <c r="K1266" s="25">
        <v>1747</v>
      </c>
      <c r="L1266" s="7">
        <v>1570.3588999999999</v>
      </c>
      <c r="M1266" s="27">
        <v>1</v>
      </c>
    </row>
    <row r="1267" spans="1:13" ht="24.75" x14ac:dyDescent="0.25">
      <c r="A1267" s="3" t="s">
        <v>3590</v>
      </c>
      <c r="B1267" s="4" t="s">
        <v>3736</v>
      </c>
      <c r="C1267" s="4" t="s">
        <v>3749</v>
      </c>
      <c r="D1267" s="4" t="s">
        <v>3703</v>
      </c>
      <c r="E1267" s="21" t="s">
        <v>640</v>
      </c>
      <c r="F1267" s="21" t="s">
        <v>3750</v>
      </c>
      <c r="G1267" s="4" t="s">
        <v>3751</v>
      </c>
      <c r="H1267" s="4" t="s">
        <v>3752</v>
      </c>
      <c r="I1267" s="4">
        <v>4</v>
      </c>
      <c r="J1267" s="33">
        <v>43420</v>
      </c>
      <c r="K1267" s="25">
        <v>1747</v>
      </c>
      <c r="L1267" s="7">
        <v>1570.3588999999999</v>
      </c>
      <c r="M1267" s="27">
        <v>1</v>
      </c>
    </row>
    <row r="1268" spans="1:13" ht="24.75" x14ac:dyDescent="0.25">
      <c r="A1268" s="3" t="s">
        <v>3590</v>
      </c>
      <c r="B1268" s="4" t="s">
        <v>3736</v>
      </c>
      <c r="C1268" s="4" t="s">
        <v>3702</v>
      </c>
      <c r="D1268" s="4" t="s">
        <v>3703</v>
      </c>
      <c r="E1268" s="21" t="s">
        <v>640</v>
      </c>
      <c r="F1268" s="21" t="s">
        <v>3753</v>
      </c>
      <c r="G1268" s="4" t="s">
        <v>3754</v>
      </c>
      <c r="H1268" s="4" t="s">
        <v>3755</v>
      </c>
      <c r="I1268" s="4">
        <v>4</v>
      </c>
      <c r="J1268" s="33">
        <v>43420</v>
      </c>
      <c r="K1268" s="25">
        <v>1747</v>
      </c>
      <c r="L1268" s="7">
        <v>1570.3588999999999</v>
      </c>
      <c r="M1268" s="27">
        <v>1</v>
      </c>
    </row>
    <row r="1269" spans="1:13" ht="24.75" x14ac:dyDescent="0.25">
      <c r="A1269" s="3" t="s">
        <v>3590</v>
      </c>
      <c r="B1269" s="4" t="s">
        <v>3756</v>
      </c>
      <c r="C1269" s="4" t="s">
        <v>84</v>
      </c>
      <c r="D1269" s="4" t="s">
        <v>17</v>
      </c>
      <c r="E1269" s="21" t="s">
        <v>37</v>
      </c>
      <c r="F1269" s="21" t="s">
        <v>3757</v>
      </c>
      <c r="G1269" s="4" t="s">
        <v>3758</v>
      </c>
      <c r="H1269" s="4" t="s">
        <v>3759</v>
      </c>
      <c r="I1269" s="21" t="s">
        <v>3760</v>
      </c>
      <c r="J1269" s="21" t="s">
        <v>3761</v>
      </c>
      <c r="K1269" s="32">
        <v>1700</v>
      </c>
      <c r="L1269" s="7">
        <v>1555.1343999999999</v>
      </c>
      <c r="M1269" s="27">
        <v>1</v>
      </c>
    </row>
    <row r="1270" spans="1:13" ht="24.75" x14ac:dyDescent="0.25">
      <c r="A1270" s="3" t="s">
        <v>3590</v>
      </c>
      <c r="B1270" s="4" t="s">
        <v>3756</v>
      </c>
      <c r="C1270" s="4" t="s">
        <v>84</v>
      </c>
      <c r="D1270" s="4" t="s">
        <v>17</v>
      </c>
      <c r="E1270" s="21" t="s">
        <v>59</v>
      </c>
      <c r="F1270" s="21" t="s">
        <v>3762</v>
      </c>
      <c r="G1270" s="4" t="s">
        <v>3763</v>
      </c>
      <c r="H1270" s="4" t="s">
        <v>3764</v>
      </c>
      <c r="I1270" s="21" t="s">
        <v>3760</v>
      </c>
      <c r="J1270" s="21" t="s">
        <v>3761</v>
      </c>
      <c r="K1270" s="32">
        <v>1700</v>
      </c>
      <c r="L1270" s="7">
        <v>1555.1343999999999</v>
      </c>
      <c r="M1270" s="27">
        <v>1</v>
      </c>
    </row>
    <row r="1271" spans="1:13" ht="24.75" x14ac:dyDescent="0.25">
      <c r="A1271" s="3" t="s">
        <v>3590</v>
      </c>
      <c r="B1271" s="4" t="s">
        <v>3756</v>
      </c>
      <c r="C1271" s="4" t="s">
        <v>84</v>
      </c>
      <c r="D1271" s="4" t="s">
        <v>17</v>
      </c>
      <c r="E1271" s="21" t="s">
        <v>706</v>
      </c>
      <c r="F1271" s="21" t="s">
        <v>3765</v>
      </c>
      <c r="G1271" s="4" t="s">
        <v>3766</v>
      </c>
      <c r="H1271" s="4" t="s">
        <v>3767</v>
      </c>
      <c r="I1271" s="21" t="s">
        <v>3760</v>
      </c>
      <c r="J1271" s="21" t="s">
        <v>3761</v>
      </c>
      <c r="K1271" s="32">
        <v>1700</v>
      </c>
      <c r="L1271" s="7">
        <v>1555.1343999999999</v>
      </c>
      <c r="M1271" s="27">
        <v>1</v>
      </c>
    </row>
    <row r="1272" spans="1:13" ht="24.75" x14ac:dyDescent="0.25">
      <c r="A1272" s="3" t="s">
        <v>3590</v>
      </c>
      <c r="B1272" s="4" t="s">
        <v>3756</v>
      </c>
      <c r="C1272" s="4" t="s">
        <v>84</v>
      </c>
      <c r="D1272" s="4" t="s">
        <v>17</v>
      </c>
      <c r="E1272" s="21" t="s">
        <v>709</v>
      </c>
      <c r="F1272" s="21" t="s">
        <v>3768</v>
      </c>
      <c r="G1272" s="4" t="s">
        <v>3769</v>
      </c>
      <c r="H1272" s="4" t="s">
        <v>3770</v>
      </c>
      <c r="I1272" s="21" t="s">
        <v>3760</v>
      </c>
      <c r="J1272" s="21" t="s">
        <v>3761</v>
      </c>
      <c r="K1272" s="32">
        <v>1700</v>
      </c>
      <c r="L1272" s="7">
        <v>1555.1343999999999</v>
      </c>
      <c r="M1272" s="27">
        <v>1</v>
      </c>
    </row>
    <row r="1273" spans="1:13" ht="16.5" x14ac:dyDescent="0.25">
      <c r="A1273" s="3" t="s">
        <v>3590</v>
      </c>
      <c r="B1273" s="4" t="s">
        <v>3771</v>
      </c>
      <c r="C1273" s="4" t="s">
        <v>3772</v>
      </c>
      <c r="D1273" s="4" t="s">
        <v>17</v>
      </c>
      <c r="E1273" s="21" t="s">
        <v>591</v>
      </c>
      <c r="F1273" s="21" t="s">
        <v>32</v>
      </c>
      <c r="G1273" s="4" t="s">
        <v>3773</v>
      </c>
      <c r="H1273" s="4" t="s">
        <v>3774</v>
      </c>
      <c r="I1273" s="4">
        <v>206118</v>
      </c>
      <c r="J1273" s="4" t="s">
        <v>3775</v>
      </c>
      <c r="K1273" s="25">
        <v>535</v>
      </c>
      <c r="L1273" s="7">
        <v>267.5</v>
      </c>
      <c r="M1273" s="27">
        <v>1</v>
      </c>
    </row>
    <row r="1274" spans="1:13" ht="16.5" x14ac:dyDescent="0.25">
      <c r="A1274" s="3" t="s">
        <v>3590</v>
      </c>
      <c r="B1274" s="4" t="s">
        <v>3771</v>
      </c>
      <c r="C1274" s="4" t="s">
        <v>3772</v>
      </c>
      <c r="D1274" s="4" t="s">
        <v>17</v>
      </c>
      <c r="E1274" s="21" t="s">
        <v>3776</v>
      </c>
      <c r="F1274" s="21" t="s">
        <v>32</v>
      </c>
      <c r="G1274" s="4" t="s">
        <v>3777</v>
      </c>
      <c r="H1274" s="4" t="s">
        <v>3778</v>
      </c>
      <c r="I1274" s="4">
        <v>206118</v>
      </c>
      <c r="J1274" s="4" t="s">
        <v>3775</v>
      </c>
      <c r="K1274" s="25">
        <v>535</v>
      </c>
      <c r="L1274" s="7">
        <v>267.5</v>
      </c>
      <c r="M1274" s="27">
        <v>1</v>
      </c>
    </row>
    <row r="1275" spans="1:13" ht="16.5" x14ac:dyDescent="0.25">
      <c r="A1275" s="3" t="s">
        <v>3590</v>
      </c>
      <c r="B1275" s="4" t="s">
        <v>3771</v>
      </c>
      <c r="C1275" s="4" t="s">
        <v>3772</v>
      </c>
      <c r="D1275" s="4" t="s">
        <v>17</v>
      </c>
      <c r="E1275" s="21" t="s">
        <v>706</v>
      </c>
      <c r="F1275" s="21" t="s">
        <v>32</v>
      </c>
      <c r="G1275" s="4" t="s">
        <v>3779</v>
      </c>
      <c r="H1275" s="4" t="s">
        <v>3780</v>
      </c>
      <c r="I1275" s="4">
        <v>206118</v>
      </c>
      <c r="J1275" s="4" t="s">
        <v>3775</v>
      </c>
      <c r="K1275" s="25">
        <v>535</v>
      </c>
      <c r="L1275" s="7">
        <v>267.5</v>
      </c>
      <c r="M1275" s="27">
        <v>1</v>
      </c>
    </row>
    <row r="1276" spans="1:13" ht="16.5" x14ac:dyDescent="0.25">
      <c r="A1276" s="3" t="s">
        <v>3590</v>
      </c>
      <c r="B1276" s="4" t="s">
        <v>3771</v>
      </c>
      <c r="C1276" s="4" t="s">
        <v>3772</v>
      </c>
      <c r="D1276" s="4" t="s">
        <v>17</v>
      </c>
      <c r="E1276" s="21" t="s">
        <v>456</v>
      </c>
      <c r="F1276" s="21" t="s">
        <v>32</v>
      </c>
      <c r="G1276" s="4" t="s">
        <v>3781</v>
      </c>
      <c r="H1276" s="4" t="s">
        <v>3782</v>
      </c>
      <c r="I1276" s="4">
        <v>206118</v>
      </c>
      <c r="J1276" s="4" t="s">
        <v>3775</v>
      </c>
      <c r="K1276" s="25">
        <v>535</v>
      </c>
      <c r="L1276" s="7">
        <v>267.5</v>
      </c>
      <c r="M1276" s="27">
        <v>1</v>
      </c>
    </row>
    <row r="1277" spans="1:13" ht="16.5" x14ac:dyDescent="0.25">
      <c r="A1277" s="3" t="s">
        <v>3590</v>
      </c>
      <c r="B1277" s="4" t="s">
        <v>3771</v>
      </c>
      <c r="C1277" s="4" t="s">
        <v>3772</v>
      </c>
      <c r="D1277" s="4" t="s">
        <v>588</v>
      </c>
      <c r="E1277" s="21" t="s">
        <v>456</v>
      </c>
      <c r="F1277" s="21" t="s">
        <v>32</v>
      </c>
      <c r="G1277" s="4" t="s">
        <v>3783</v>
      </c>
      <c r="H1277" s="4" t="s">
        <v>3784</v>
      </c>
      <c r="I1277" s="4">
        <v>206118</v>
      </c>
      <c r="J1277" s="4" t="s">
        <v>3775</v>
      </c>
      <c r="K1277" s="25">
        <v>535</v>
      </c>
      <c r="L1277" s="7">
        <v>267.5</v>
      </c>
      <c r="M1277" s="27">
        <v>1</v>
      </c>
    </row>
    <row r="1278" spans="1:13" ht="24.75" x14ac:dyDescent="0.25">
      <c r="A1278" s="3" t="s">
        <v>3590</v>
      </c>
      <c r="B1278" s="4" t="s">
        <v>3785</v>
      </c>
      <c r="C1278" s="4" t="s">
        <v>3772</v>
      </c>
      <c r="D1278" s="4" t="s">
        <v>17</v>
      </c>
      <c r="E1278" s="21" t="s">
        <v>59</v>
      </c>
      <c r="F1278" s="21" t="s">
        <v>32</v>
      </c>
      <c r="G1278" s="4" t="s">
        <v>3786</v>
      </c>
      <c r="H1278" s="4" t="s">
        <v>3787</v>
      </c>
      <c r="I1278" s="4">
        <v>216491</v>
      </c>
      <c r="J1278" s="4" t="s">
        <v>3788</v>
      </c>
      <c r="K1278" s="25">
        <v>543.33000000000004</v>
      </c>
      <c r="L1278" s="7">
        <v>271.66500000000002</v>
      </c>
      <c r="M1278" s="27">
        <v>1</v>
      </c>
    </row>
    <row r="1279" spans="1:13" ht="24.75" x14ac:dyDescent="0.25">
      <c r="A1279" s="3" t="s">
        <v>3590</v>
      </c>
      <c r="B1279" s="4" t="s">
        <v>3785</v>
      </c>
      <c r="C1279" s="4" t="s">
        <v>3772</v>
      </c>
      <c r="D1279" s="4" t="s">
        <v>17</v>
      </c>
      <c r="E1279" s="21" t="s">
        <v>328</v>
      </c>
      <c r="F1279" s="21" t="s">
        <v>32</v>
      </c>
      <c r="G1279" s="4" t="s">
        <v>3789</v>
      </c>
      <c r="H1279" s="4" t="s">
        <v>3790</v>
      </c>
      <c r="I1279" s="4">
        <v>216491</v>
      </c>
      <c r="J1279" s="4" t="s">
        <v>3788</v>
      </c>
      <c r="K1279" s="25">
        <v>543.33000000000004</v>
      </c>
      <c r="L1279" s="7">
        <v>271.66500000000002</v>
      </c>
      <c r="M1279" s="27">
        <v>1</v>
      </c>
    </row>
    <row r="1280" spans="1:13" ht="24.75" x14ac:dyDescent="0.25">
      <c r="A1280" s="3" t="s">
        <v>3590</v>
      </c>
      <c r="B1280" s="4" t="s">
        <v>3785</v>
      </c>
      <c r="C1280" s="4" t="s">
        <v>3772</v>
      </c>
      <c r="D1280" s="4" t="s">
        <v>17</v>
      </c>
      <c r="E1280" s="21" t="s">
        <v>328</v>
      </c>
      <c r="F1280" s="21" t="s">
        <v>32</v>
      </c>
      <c r="G1280" s="4" t="s">
        <v>3791</v>
      </c>
      <c r="H1280" s="4" t="s">
        <v>345</v>
      </c>
      <c r="I1280" s="4">
        <v>216491</v>
      </c>
      <c r="J1280" s="4" t="s">
        <v>3788</v>
      </c>
      <c r="K1280" s="25">
        <v>543.33000000000004</v>
      </c>
      <c r="L1280" s="7">
        <v>271.66500000000002</v>
      </c>
      <c r="M1280" s="27">
        <v>1</v>
      </c>
    </row>
    <row r="1281" spans="1:13" ht="24.75" x14ac:dyDescent="0.25">
      <c r="A1281" s="3" t="s">
        <v>3590</v>
      </c>
      <c r="B1281" s="4" t="s">
        <v>3785</v>
      </c>
      <c r="C1281" s="4" t="s">
        <v>3772</v>
      </c>
      <c r="D1281" s="4" t="s">
        <v>17</v>
      </c>
      <c r="E1281" s="21" t="s">
        <v>148</v>
      </c>
      <c r="F1281" s="21" t="s">
        <v>32</v>
      </c>
      <c r="G1281" s="4" t="s">
        <v>3792</v>
      </c>
      <c r="H1281" s="4" t="s">
        <v>3793</v>
      </c>
      <c r="I1281" s="4">
        <v>216491</v>
      </c>
      <c r="J1281" s="4" t="s">
        <v>3788</v>
      </c>
      <c r="K1281" s="25">
        <v>543.33000000000004</v>
      </c>
      <c r="L1281" s="7">
        <v>271.66500000000002</v>
      </c>
      <c r="M1281" s="27">
        <v>1</v>
      </c>
    </row>
    <row r="1282" spans="1:13" ht="24.75" x14ac:dyDescent="0.25">
      <c r="A1282" s="3" t="s">
        <v>3590</v>
      </c>
      <c r="B1282" s="4" t="s">
        <v>3785</v>
      </c>
      <c r="C1282" s="4" t="s">
        <v>3772</v>
      </c>
      <c r="D1282" s="4" t="s">
        <v>17</v>
      </c>
      <c r="E1282" s="21" t="s">
        <v>2760</v>
      </c>
      <c r="F1282" s="21" t="s">
        <v>32</v>
      </c>
      <c r="G1282" s="4" t="s">
        <v>3794</v>
      </c>
      <c r="H1282" s="4" t="s">
        <v>3795</v>
      </c>
      <c r="I1282" s="4">
        <v>216491</v>
      </c>
      <c r="J1282" s="4" t="s">
        <v>3788</v>
      </c>
      <c r="K1282" s="25">
        <v>543.33000000000004</v>
      </c>
      <c r="L1282" s="7">
        <v>271.66500000000002</v>
      </c>
      <c r="M1282" s="27">
        <v>1</v>
      </c>
    </row>
    <row r="1283" spans="1:13" ht="24.75" x14ac:dyDescent="0.25">
      <c r="A1283" s="3" t="s">
        <v>3590</v>
      </c>
      <c r="B1283" s="4" t="s">
        <v>3785</v>
      </c>
      <c r="C1283" s="4" t="s">
        <v>3772</v>
      </c>
      <c r="D1283" s="4" t="s">
        <v>17</v>
      </c>
      <c r="E1283" s="21" t="s">
        <v>456</v>
      </c>
      <c r="F1283" s="21" t="s">
        <v>32</v>
      </c>
      <c r="G1283" s="4" t="s">
        <v>3796</v>
      </c>
      <c r="H1283" s="4" t="s">
        <v>3797</v>
      </c>
      <c r="I1283" s="4">
        <v>216491</v>
      </c>
      <c r="J1283" s="4" t="s">
        <v>3788</v>
      </c>
      <c r="K1283" s="25">
        <v>543.33000000000004</v>
      </c>
      <c r="L1283" s="7">
        <v>271.66500000000002</v>
      </c>
      <c r="M1283" s="27">
        <v>1</v>
      </c>
    </row>
    <row r="1284" spans="1:13" ht="24.75" x14ac:dyDescent="0.25">
      <c r="A1284" s="3" t="s">
        <v>3590</v>
      </c>
      <c r="B1284" s="4" t="s">
        <v>3798</v>
      </c>
      <c r="C1284" s="4" t="s">
        <v>3772</v>
      </c>
      <c r="D1284" s="4" t="s">
        <v>17</v>
      </c>
      <c r="E1284" s="21" t="s">
        <v>240</v>
      </c>
      <c r="F1284" s="21" t="s">
        <v>3799</v>
      </c>
      <c r="G1284" s="4" t="s">
        <v>3800</v>
      </c>
      <c r="H1284" s="4" t="s">
        <v>3801</v>
      </c>
      <c r="I1284" s="4" t="s">
        <v>3802</v>
      </c>
      <c r="J1284" s="4" t="s">
        <v>3803</v>
      </c>
      <c r="K1284" s="25">
        <v>569</v>
      </c>
      <c r="L1284" s="7">
        <v>311.57339999999999</v>
      </c>
      <c r="M1284" s="27">
        <v>1</v>
      </c>
    </row>
    <row r="1285" spans="1:13" ht="24.75" x14ac:dyDescent="0.25">
      <c r="A1285" s="3" t="s">
        <v>3590</v>
      </c>
      <c r="B1285" s="4" t="s">
        <v>3798</v>
      </c>
      <c r="C1285" s="4" t="s">
        <v>3772</v>
      </c>
      <c r="D1285" s="4" t="s">
        <v>17</v>
      </c>
      <c r="E1285" s="21" t="s">
        <v>240</v>
      </c>
      <c r="F1285" s="21" t="s">
        <v>3804</v>
      </c>
      <c r="G1285" s="4" t="s">
        <v>3805</v>
      </c>
      <c r="H1285" s="4" t="s">
        <v>3806</v>
      </c>
      <c r="I1285" s="4" t="s">
        <v>3802</v>
      </c>
      <c r="J1285" s="4" t="s">
        <v>3803</v>
      </c>
      <c r="K1285" s="25">
        <v>569</v>
      </c>
      <c r="L1285" s="7">
        <v>312.03230000000002</v>
      </c>
      <c r="M1285" s="27">
        <v>1</v>
      </c>
    </row>
    <row r="1286" spans="1:13" ht="24.75" x14ac:dyDescent="0.25">
      <c r="A1286" s="3" t="s">
        <v>3590</v>
      </c>
      <c r="B1286" s="4" t="s">
        <v>3798</v>
      </c>
      <c r="C1286" s="4" t="s">
        <v>3772</v>
      </c>
      <c r="D1286" s="4" t="s">
        <v>17</v>
      </c>
      <c r="E1286" s="21" t="s">
        <v>240</v>
      </c>
      <c r="F1286" s="21" t="s">
        <v>3807</v>
      </c>
      <c r="G1286" s="4" t="s">
        <v>3808</v>
      </c>
      <c r="H1286" s="4" t="s">
        <v>3809</v>
      </c>
      <c r="I1286" s="4" t="s">
        <v>3802</v>
      </c>
      <c r="J1286" s="4" t="s">
        <v>3803</v>
      </c>
      <c r="K1286" s="25">
        <v>569</v>
      </c>
      <c r="L1286" s="7">
        <v>312.18520000000001</v>
      </c>
      <c r="M1286" s="27">
        <v>1</v>
      </c>
    </row>
    <row r="1287" spans="1:13" ht="24.75" x14ac:dyDescent="0.25">
      <c r="A1287" s="3" t="s">
        <v>3590</v>
      </c>
      <c r="B1287" s="4" t="s">
        <v>3798</v>
      </c>
      <c r="C1287" s="4" t="s">
        <v>3772</v>
      </c>
      <c r="D1287" s="4" t="s">
        <v>17</v>
      </c>
      <c r="E1287" s="21" t="s">
        <v>591</v>
      </c>
      <c r="F1287" s="21" t="s">
        <v>3810</v>
      </c>
      <c r="G1287" s="4" t="s">
        <v>3811</v>
      </c>
      <c r="H1287" s="4" t="s">
        <v>3812</v>
      </c>
      <c r="I1287" s="4" t="s">
        <v>3802</v>
      </c>
      <c r="J1287" s="4" t="s">
        <v>3803</v>
      </c>
      <c r="K1287" s="25">
        <v>569</v>
      </c>
      <c r="L1287" s="7">
        <v>312.03230000000002</v>
      </c>
      <c r="M1287" s="27">
        <v>1</v>
      </c>
    </row>
    <row r="1288" spans="1:13" ht="24.75" x14ac:dyDescent="0.25">
      <c r="A1288" s="3" t="s">
        <v>3590</v>
      </c>
      <c r="B1288" s="4" t="s">
        <v>3798</v>
      </c>
      <c r="C1288" s="4" t="s">
        <v>3772</v>
      </c>
      <c r="D1288" s="4" t="s">
        <v>17</v>
      </c>
      <c r="E1288" s="21" t="s">
        <v>59</v>
      </c>
      <c r="F1288" s="21" t="s">
        <v>3813</v>
      </c>
      <c r="G1288" s="4" t="s">
        <v>3814</v>
      </c>
      <c r="H1288" s="4" t="s">
        <v>3815</v>
      </c>
      <c r="I1288" s="4" t="s">
        <v>3802</v>
      </c>
      <c r="J1288" s="4" t="s">
        <v>3803</v>
      </c>
      <c r="K1288" s="25">
        <v>569</v>
      </c>
      <c r="L1288" s="7">
        <v>312.03230000000002</v>
      </c>
      <c r="M1288" s="27">
        <v>1</v>
      </c>
    </row>
    <row r="1289" spans="1:13" ht="24.75" x14ac:dyDescent="0.25">
      <c r="A1289" s="3" t="s">
        <v>3590</v>
      </c>
      <c r="B1289" s="4" t="s">
        <v>3798</v>
      </c>
      <c r="C1289" s="4" t="s">
        <v>3772</v>
      </c>
      <c r="D1289" s="4" t="s">
        <v>17</v>
      </c>
      <c r="E1289" s="21" t="s">
        <v>3816</v>
      </c>
      <c r="F1289" s="21" t="s">
        <v>3817</v>
      </c>
      <c r="G1289" s="4" t="s">
        <v>3818</v>
      </c>
      <c r="H1289" s="4" t="s">
        <v>3819</v>
      </c>
      <c r="I1289" s="4" t="s">
        <v>3802</v>
      </c>
      <c r="J1289" s="4" t="s">
        <v>3803</v>
      </c>
      <c r="K1289" s="25">
        <v>569</v>
      </c>
      <c r="L1289" s="7">
        <v>312.03230000000002</v>
      </c>
      <c r="M1289" s="27">
        <v>1</v>
      </c>
    </row>
    <row r="1290" spans="1:13" ht="24.75" x14ac:dyDescent="0.25">
      <c r="A1290" s="3" t="s">
        <v>3590</v>
      </c>
      <c r="B1290" s="4" t="s">
        <v>3798</v>
      </c>
      <c r="C1290" s="4" t="s">
        <v>3772</v>
      </c>
      <c r="D1290" s="4" t="s">
        <v>17</v>
      </c>
      <c r="E1290" s="21" t="s">
        <v>103</v>
      </c>
      <c r="F1290" s="21" t="s">
        <v>3820</v>
      </c>
      <c r="G1290" s="4" t="s">
        <v>3821</v>
      </c>
      <c r="H1290" s="4" t="s">
        <v>3822</v>
      </c>
      <c r="I1290" s="4" t="s">
        <v>3802</v>
      </c>
      <c r="J1290" s="4" t="s">
        <v>3803</v>
      </c>
      <c r="K1290" s="25">
        <v>569</v>
      </c>
      <c r="L1290" s="7">
        <v>311.57339999999999</v>
      </c>
      <c r="M1290" s="27">
        <v>1</v>
      </c>
    </row>
    <row r="1291" spans="1:13" ht="24.75" x14ac:dyDescent="0.25">
      <c r="A1291" s="3" t="s">
        <v>3590</v>
      </c>
      <c r="B1291" s="4" t="s">
        <v>3798</v>
      </c>
      <c r="C1291" s="4" t="s">
        <v>3772</v>
      </c>
      <c r="D1291" s="4" t="s">
        <v>588</v>
      </c>
      <c r="E1291" s="21" t="s">
        <v>148</v>
      </c>
      <c r="F1291" s="21" t="s">
        <v>3823</v>
      </c>
      <c r="G1291" s="4" t="s">
        <v>3824</v>
      </c>
      <c r="H1291" s="4" t="s">
        <v>3825</v>
      </c>
      <c r="I1291" s="4" t="s">
        <v>3802</v>
      </c>
      <c r="J1291" s="4" t="s">
        <v>3803</v>
      </c>
      <c r="K1291" s="25">
        <v>569</v>
      </c>
      <c r="L1291" s="7">
        <v>312.03230000000002</v>
      </c>
      <c r="M1291" s="27">
        <v>1</v>
      </c>
    </row>
    <row r="1292" spans="1:13" ht="24.75" x14ac:dyDescent="0.25">
      <c r="A1292" s="3" t="s">
        <v>3590</v>
      </c>
      <c r="B1292" s="4" t="s">
        <v>3798</v>
      </c>
      <c r="C1292" s="4" t="s">
        <v>3772</v>
      </c>
      <c r="D1292" s="4" t="s">
        <v>17</v>
      </c>
      <c r="E1292" s="21" t="s">
        <v>764</v>
      </c>
      <c r="F1292" s="21" t="s">
        <v>3826</v>
      </c>
      <c r="G1292" s="4" t="s">
        <v>3827</v>
      </c>
      <c r="H1292" s="4" t="s">
        <v>3828</v>
      </c>
      <c r="I1292" s="4" t="s">
        <v>3802</v>
      </c>
      <c r="J1292" s="4" t="s">
        <v>3803</v>
      </c>
      <c r="K1292" s="25">
        <v>569</v>
      </c>
      <c r="L1292" s="7">
        <v>312.18520000000001</v>
      </c>
      <c r="M1292" s="27">
        <v>1</v>
      </c>
    </row>
    <row r="1293" spans="1:13" ht="24.75" x14ac:dyDescent="0.25">
      <c r="A1293" s="3" t="s">
        <v>3590</v>
      </c>
      <c r="B1293" s="4" t="s">
        <v>3798</v>
      </c>
      <c r="C1293" s="4" t="s">
        <v>3772</v>
      </c>
      <c r="D1293" s="4" t="s">
        <v>17</v>
      </c>
      <c r="E1293" s="21" t="s">
        <v>709</v>
      </c>
      <c r="F1293" s="21" t="s">
        <v>3829</v>
      </c>
      <c r="G1293" s="4" t="s">
        <v>3830</v>
      </c>
      <c r="H1293" s="4" t="s">
        <v>3831</v>
      </c>
      <c r="I1293" s="4" t="s">
        <v>3802</v>
      </c>
      <c r="J1293" s="4" t="s">
        <v>3803</v>
      </c>
      <c r="K1293" s="25">
        <v>569</v>
      </c>
      <c r="L1293" s="7">
        <v>312.03230000000002</v>
      </c>
      <c r="M1293" s="27">
        <v>1</v>
      </c>
    </row>
    <row r="1294" spans="1:13" ht="24.75" x14ac:dyDescent="0.25">
      <c r="A1294" s="3" t="s">
        <v>3590</v>
      </c>
      <c r="B1294" s="4" t="s">
        <v>3798</v>
      </c>
      <c r="C1294" s="4" t="s">
        <v>3772</v>
      </c>
      <c r="D1294" s="4" t="s">
        <v>17</v>
      </c>
      <c r="E1294" s="21" t="s">
        <v>3635</v>
      </c>
      <c r="F1294" s="21" t="s">
        <v>3832</v>
      </c>
      <c r="G1294" s="4" t="s">
        <v>3833</v>
      </c>
      <c r="H1294" s="4" t="s">
        <v>3834</v>
      </c>
      <c r="I1294" s="4" t="s">
        <v>3802</v>
      </c>
      <c r="J1294" s="4" t="s">
        <v>3803</v>
      </c>
      <c r="K1294" s="25">
        <v>569</v>
      </c>
      <c r="L1294" s="7">
        <v>311.57339999999999</v>
      </c>
      <c r="M1294" s="27">
        <v>1</v>
      </c>
    </row>
    <row r="1295" spans="1:13" ht="24.75" x14ac:dyDescent="0.25">
      <c r="A1295" s="3" t="s">
        <v>3590</v>
      </c>
      <c r="B1295" s="4" t="s">
        <v>3798</v>
      </c>
      <c r="C1295" s="4" t="s">
        <v>3772</v>
      </c>
      <c r="D1295" s="4" t="s">
        <v>17</v>
      </c>
      <c r="E1295" s="21" t="s">
        <v>3635</v>
      </c>
      <c r="F1295" s="21" t="s">
        <v>3835</v>
      </c>
      <c r="G1295" s="4" t="s">
        <v>3836</v>
      </c>
      <c r="H1295" s="4" t="s">
        <v>3837</v>
      </c>
      <c r="I1295" s="4" t="s">
        <v>3802</v>
      </c>
      <c r="J1295" s="4" t="s">
        <v>3803</v>
      </c>
      <c r="K1295" s="25">
        <v>569</v>
      </c>
      <c r="L1295" s="7">
        <v>311.57339999999999</v>
      </c>
      <c r="M1295" s="27">
        <v>1</v>
      </c>
    </row>
    <row r="1296" spans="1:13" ht="24.75" x14ac:dyDescent="0.25">
      <c r="A1296" s="3" t="s">
        <v>3590</v>
      </c>
      <c r="B1296" s="4" t="s">
        <v>3798</v>
      </c>
      <c r="C1296" s="4" t="s">
        <v>3772</v>
      </c>
      <c r="D1296" s="4" t="s">
        <v>17</v>
      </c>
      <c r="E1296" s="21" t="s">
        <v>51</v>
      </c>
      <c r="F1296" s="21" t="s">
        <v>3838</v>
      </c>
      <c r="G1296" s="4" t="s">
        <v>3839</v>
      </c>
      <c r="H1296" s="4" t="s">
        <v>3840</v>
      </c>
      <c r="I1296" s="4" t="s">
        <v>3802</v>
      </c>
      <c r="J1296" s="4" t="s">
        <v>3803</v>
      </c>
      <c r="K1296" s="25">
        <v>569</v>
      </c>
      <c r="L1296" s="7">
        <v>312.03230000000002</v>
      </c>
      <c r="M1296" s="27">
        <v>1</v>
      </c>
    </row>
    <row r="1297" spans="1:13" ht="24.75" x14ac:dyDescent="0.25">
      <c r="A1297" s="3" t="s">
        <v>3590</v>
      </c>
      <c r="B1297" s="4" t="s">
        <v>3798</v>
      </c>
      <c r="C1297" s="4" t="s">
        <v>3772</v>
      </c>
      <c r="D1297" s="4" t="s">
        <v>17</v>
      </c>
      <c r="E1297" s="21" t="s">
        <v>44</v>
      </c>
      <c r="F1297" s="21" t="s">
        <v>3841</v>
      </c>
      <c r="G1297" s="4" t="s">
        <v>3842</v>
      </c>
      <c r="H1297" s="4" t="s">
        <v>3843</v>
      </c>
      <c r="I1297" s="4" t="s">
        <v>3802</v>
      </c>
      <c r="J1297" s="4" t="s">
        <v>3803</v>
      </c>
      <c r="K1297" s="25">
        <v>569</v>
      </c>
      <c r="L1297" s="7">
        <v>312.03230000000002</v>
      </c>
      <c r="M1297" s="27">
        <v>1</v>
      </c>
    </row>
    <row r="1298" spans="1:13" ht="24.75" x14ac:dyDescent="0.25">
      <c r="A1298" s="3" t="s">
        <v>3590</v>
      </c>
      <c r="B1298" s="4" t="s">
        <v>3798</v>
      </c>
      <c r="C1298" s="4" t="s">
        <v>3772</v>
      </c>
      <c r="D1298" s="4" t="s">
        <v>588</v>
      </c>
      <c r="E1298" s="21" t="s">
        <v>456</v>
      </c>
      <c r="F1298" s="21" t="s">
        <v>3844</v>
      </c>
      <c r="G1298" s="4" t="s">
        <v>3845</v>
      </c>
      <c r="H1298" s="4" t="s">
        <v>3846</v>
      </c>
      <c r="I1298" s="4" t="s">
        <v>3802</v>
      </c>
      <c r="J1298" s="4" t="s">
        <v>3803</v>
      </c>
      <c r="K1298" s="25">
        <v>569</v>
      </c>
      <c r="L1298" s="7">
        <v>312.03230000000002</v>
      </c>
      <c r="M1298" s="27">
        <v>1</v>
      </c>
    </row>
    <row r="1299" spans="1:13" ht="24.75" x14ac:dyDescent="0.25">
      <c r="A1299" s="3" t="s">
        <v>3590</v>
      </c>
      <c r="B1299" s="4" t="s">
        <v>3798</v>
      </c>
      <c r="C1299" s="4" t="s">
        <v>3772</v>
      </c>
      <c r="D1299" s="4" t="s">
        <v>17</v>
      </c>
      <c r="E1299" s="21" t="s">
        <v>723</v>
      </c>
      <c r="F1299" s="21" t="s">
        <v>3847</v>
      </c>
      <c r="G1299" s="4" t="s">
        <v>3848</v>
      </c>
      <c r="H1299" s="4" t="s">
        <v>3849</v>
      </c>
      <c r="I1299" s="4" t="s">
        <v>3802</v>
      </c>
      <c r="J1299" s="4" t="s">
        <v>3803</v>
      </c>
      <c r="K1299" s="25">
        <v>569</v>
      </c>
      <c r="L1299" s="7">
        <v>312.03230000000002</v>
      </c>
      <c r="M1299" s="27">
        <v>1</v>
      </c>
    </row>
    <row r="1300" spans="1:13" ht="24.75" x14ac:dyDescent="0.25">
      <c r="A1300" s="3" t="s">
        <v>3590</v>
      </c>
      <c r="B1300" s="4" t="s">
        <v>3798</v>
      </c>
      <c r="C1300" s="4" t="s">
        <v>3772</v>
      </c>
      <c r="D1300" s="4" t="s">
        <v>17</v>
      </c>
      <c r="E1300" s="21" t="s">
        <v>1759</v>
      </c>
      <c r="F1300" s="21" t="s">
        <v>3850</v>
      </c>
      <c r="G1300" s="4" t="s">
        <v>3851</v>
      </c>
      <c r="H1300" s="4" t="s">
        <v>3852</v>
      </c>
      <c r="I1300" s="4" t="s">
        <v>3802</v>
      </c>
      <c r="J1300" s="4" t="s">
        <v>3803</v>
      </c>
      <c r="K1300" s="25">
        <v>569</v>
      </c>
      <c r="L1300" s="7">
        <v>312.03230000000002</v>
      </c>
      <c r="M1300" s="27">
        <v>1</v>
      </c>
    </row>
    <row r="1301" spans="1:13" ht="24.75" x14ac:dyDescent="0.25">
      <c r="A1301" s="3" t="s">
        <v>3590</v>
      </c>
      <c r="B1301" s="4" t="s">
        <v>3798</v>
      </c>
      <c r="C1301" s="4" t="s">
        <v>3772</v>
      </c>
      <c r="D1301" s="4" t="s">
        <v>17</v>
      </c>
      <c r="E1301" s="21" t="s">
        <v>211</v>
      </c>
      <c r="F1301" s="21" t="s">
        <v>3853</v>
      </c>
      <c r="G1301" s="4" t="s">
        <v>3854</v>
      </c>
      <c r="H1301" s="4" t="s">
        <v>3855</v>
      </c>
      <c r="I1301" s="4" t="s">
        <v>3802</v>
      </c>
      <c r="J1301" s="4" t="s">
        <v>3803</v>
      </c>
      <c r="K1301" s="25">
        <v>569</v>
      </c>
      <c r="L1301" s="7">
        <v>312.03230000000002</v>
      </c>
      <c r="M1301" s="27">
        <v>1</v>
      </c>
    </row>
    <row r="1302" spans="1:13" ht="24.75" x14ac:dyDescent="0.25">
      <c r="A1302" s="3" t="s">
        <v>3590</v>
      </c>
      <c r="B1302" s="4" t="s">
        <v>3856</v>
      </c>
      <c r="C1302" s="4" t="s">
        <v>3592</v>
      </c>
      <c r="D1302" s="4" t="s">
        <v>17</v>
      </c>
      <c r="E1302" s="21" t="s">
        <v>240</v>
      </c>
      <c r="F1302" s="21" t="s">
        <v>3857</v>
      </c>
      <c r="G1302" s="4" t="s">
        <v>3858</v>
      </c>
      <c r="H1302" s="4" t="s">
        <v>3859</v>
      </c>
      <c r="I1302" s="4" t="s">
        <v>3860</v>
      </c>
      <c r="J1302" s="4" t="s">
        <v>3861</v>
      </c>
      <c r="K1302" s="25">
        <v>662.27</v>
      </c>
      <c r="L1302" s="7">
        <v>435.81049999999999</v>
      </c>
      <c r="M1302" s="27">
        <v>1</v>
      </c>
    </row>
    <row r="1303" spans="1:13" ht="24.75" x14ac:dyDescent="0.25">
      <c r="A1303" s="3" t="s">
        <v>3590</v>
      </c>
      <c r="B1303" s="4" t="s">
        <v>3862</v>
      </c>
      <c r="C1303" s="4" t="s">
        <v>3863</v>
      </c>
      <c r="D1303" s="4" t="s">
        <v>17</v>
      </c>
      <c r="E1303" s="21" t="s">
        <v>44</v>
      </c>
      <c r="F1303" s="21" t="s">
        <v>3864</v>
      </c>
      <c r="G1303" s="4" t="s">
        <v>3865</v>
      </c>
      <c r="H1303" s="4" t="s">
        <v>3866</v>
      </c>
      <c r="I1303" s="4" t="s">
        <v>3867</v>
      </c>
      <c r="J1303" s="4" t="s">
        <v>3868</v>
      </c>
      <c r="K1303" s="25">
        <v>191.9</v>
      </c>
      <c r="L1303" s="7">
        <v>154.55170000000001</v>
      </c>
      <c r="M1303" s="27">
        <v>1</v>
      </c>
    </row>
    <row r="1304" spans="1:13" ht="24.75" x14ac:dyDescent="0.25">
      <c r="A1304" s="3" t="s">
        <v>3590</v>
      </c>
      <c r="B1304" s="4" t="s">
        <v>3869</v>
      </c>
      <c r="C1304" s="4" t="s">
        <v>3772</v>
      </c>
      <c r="D1304" s="4" t="s">
        <v>17</v>
      </c>
      <c r="E1304" s="21" t="s">
        <v>173</v>
      </c>
      <c r="F1304" s="21" t="s">
        <v>3870</v>
      </c>
      <c r="G1304" s="4" t="s">
        <v>3871</v>
      </c>
      <c r="H1304" s="4" t="s">
        <v>3872</v>
      </c>
      <c r="I1304" s="4" t="s">
        <v>121</v>
      </c>
      <c r="J1304" s="4" t="s">
        <v>122</v>
      </c>
      <c r="K1304" s="25">
        <v>1780</v>
      </c>
      <c r="L1304" s="7">
        <v>1430.6989000000001</v>
      </c>
      <c r="M1304" s="27">
        <v>1</v>
      </c>
    </row>
    <row r="1305" spans="1:13" ht="24.75" x14ac:dyDescent="0.25">
      <c r="A1305" s="3" t="s">
        <v>3590</v>
      </c>
      <c r="B1305" s="4" t="s">
        <v>3869</v>
      </c>
      <c r="C1305" s="4" t="s">
        <v>3772</v>
      </c>
      <c r="D1305" s="4" t="s">
        <v>17</v>
      </c>
      <c r="E1305" s="21" t="s">
        <v>44</v>
      </c>
      <c r="F1305" s="21" t="s">
        <v>3873</v>
      </c>
      <c r="G1305" s="4" t="s">
        <v>3874</v>
      </c>
      <c r="H1305" s="4" t="s">
        <v>3875</v>
      </c>
      <c r="I1305" s="4" t="s">
        <v>121</v>
      </c>
      <c r="J1305" s="4" t="s">
        <v>122</v>
      </c>
      <c r="K1305" s="25">
        <v>1780</v>
      </c>
      <c r="L1305" s="7">
        <v>1430.6989000000001</v>
      </c>
      <c r="M1305" s="27">
        <v>1</v>
      </c>
    </row>
    <row r="1306" spans="1:13" ht="24.75" x14ac:dyDescent="0.25">
      <c r="A1306" s="3" t="s">
        <v>3590</v>
      </c>
      <c r="B1306" s="4" t="s">
        <v>3869</v>
      </c>
      <c r="C1306" s="4" t="s">
        <v>3772</v>
      </c>
      <c r="D1306" s="4" t="s">
        <v>17</v>
      </c>
      <c r="E1306" s="21" t="s">
        <v>44</v>
      </c>
      <c r="F1306" s="21" t="s">
        <v>3876</v>
      </c>
      <c r="G1306" s="4" t="s">
        <v>3877</v>
      </c>
      <c r="H1306" s="4" t="s">
        <v>3878</v>
      </c>
      <c r="I1306" s="4" t="s">
        <v>121</v>
      </c>
      <c r="J1306" s="4" t="s">
        <v>122</v>
      </c>
      <c r="K1306" s="25">
        <v>1780</v>
      </c>
      <c r="L1306" s="7">
        <v>1430.6989000000001</v>
      </c>
      <c r="M1306" s="27">
        <v>1</v>
      </c>
    </row>
    <row r="1307" spans="1:13" ht="24.75" x14ac:dyDescent="0.25">
      <c r="A1307" s="3" t="s">
        <v>3590</v>
      </c>
      <c r="B1307" s="4" t="s">
        <v>3869</v>
      </c>
      <c r="C1307" s="4" t="s">
        <v>3772</v>
      </c>
      <c r="D1307" s="4" t="s">
        <v>17</v>
      </c>
      <c r="E1307" s="21" t="s">
        <v>44</v>
      </c>
      <c r="F1307" s="21" t="s">
        <v>3879</v>
      </c>
      <c r="G1307" s="4" t="s">
        <v>3880</v>
      </c>
      <c r="H1307" s="4" t="s">
        <v>3881</v>
      </c>
      <c r="I1307" s="4" t="s">
        <v>121</v>
      </c>
      <c r="J1307" s="4" t="s">
        <v>122</v>
      </c>
      <c r="K1307" s="25">
        <v>1780</v>
      </c>
      <c r="L1307" s="7">
        <v>1434.5269000000001</v>
      </c>
      <c r="M1307" s="27">
        <v>1</v>
      </c>
    </row>
    <row r="1308" spans="1:13" ht="24.75" x14ac:dyDescent="0.25">
      <c r="A1308" s="3" t="s">
        <v>3590</v>
      </c>
      <c r="B1308" s="4" t="s">
        <v>3869</v>
      </c>
      <c r="C1308" s="4" t="s">
        <v>3772</v>
      </c>
      <c r="D1308" s="4" t="s">
        <v>17</v>
      </c>
      <c r="E1308" s="21" t="s">
        <v>44</v>
      </c>
      <c r="F1308" s="21" t="s">
        <v>3882</v>
      </c>
      <c r="G1308" s="4" t="s">
        <v>3883</v>
      </c>
      <c r="H1308" s="4" t="s">
        <v>3884</v>
      </c>
      <c r="I1308" s="4" t="s">
        <v>121</v>
      </c>
      <c r="J1308" s="4" t="s">
        <v>122</v>
      </c>
      <c r="K1308" s="25">
        <v>1780</v>
      </c>
      <c r="L1308" s="7">
        <v>1430.6989000000001</v>
      </c>
      <c r="M1308" s="27">
        <v>1</v>
      </c>
    </row>
    <row r="1309" spans="1:13" ht="13.9" customHeight="1" x14ac:dyDescent="0.25">
      <c r="A1309" s="39" t="s">
        <v>26</v>
      </c>
      <c r="B1309" s="39"/>
      <c r="C1309" s="39"/>
      <c r="D1309" s="39"/>
      <c r="E1309" s="39"/>
      <c r="F1309" s="39"/>
      <c r="G1309" s="39"/>
      <c r="H1309" s="39"/>
      <c r="I1309" s="39"/>
      <c r="J1309" s="39"/>
      <c r="K1309" s="9">
        <f>SUM(K1217:K1308)</f>
        <v>126690.15000000001</v>
      </c>
      <c r="L1309" s="9">
        <f>SUM(L1217:L1308)</f>
        <v>79405.19500000008</v>
      </c>
      <c r="M1309" s="10">
        <f>SUM(M1217:M1308)</f>
        <v>92</v>
      </c>
    </row>
    <row r="1310" spans="1:13" ht="15" x14ac:dyDescent="0.25"/>
    <row r="1311" spans="1:13" ht="22.35" customHeight="1" x14ac:dyDescent="0.25">
      <c r="A1311" s="2" t="s">
        <v>1</v>
      </c>
      <c r="B1311" s="2" t="s">
        <v>2</v>
      </c>
      <c r="C1311" s="2" t="s">
        <v>3</v>
      </c>
      <c r="D1311" s="2" t="s">
        <v>4</v>
      </c>
      <c r="E1311" s="2" t="s">
        <v>5</v>
      </c>
      <c r="F1311" s="2" t="s">
        <v>6</v>
      </c>
      <c r="G1311" s="2" t="s">
        <v>7</v>
      </c>
      <c r="H1311" s="2" t="s">
        <v>8</v>
      </c>
      <c r="I1311" s="2" t="s">
        <v>9</v>
      </c>
      <c r="J1311" s="2" t="s">
        <v>10</v>
      </c>
      <c r="K1311" s="2" t="s">
        <v>11</v>
      </c>
      <c r="L1311" s="2" t="s">
        <v>12</v>
      </c>
      <c r="M1311" s="2" t="s">
        <v>13</v>
      </c>
    </row>
    <row r="1312" spans="1:13" ht="24.75" x14ac:dyDescent="0.25">
      <c r="A1312" s="3" t="s">
        <v>3885</v>
      </c>
      <c r="B1312" s="4" t="s">
        <v>3886</v>
      </c>
      <c r="C1312" s="5" t="s">
        <v>3887</v>
      </c>
      <c r="D1312" s="5" t="s">
        <v>17</v>
      </c>
      <c r="E1312" s="4" t="s">
        <v>313</v>
      </c>
      <c r="F1312" s="5" t="s">
        <v>3888</v>
      </c>
      <c r="G1312" s="5" t="s">
        <v>3889</v>
      </c>
      <c r="H1312" s="5" t="s">
        <v>21</v>
      </c>
      <c r="I1312" s="5" t="s">
        <v>3890</v>
      </c>
      <c r="J1312" s="5" t="s">
        <v>3891</v>
      </c>
      <c r="K1312" s="7">
        <v>31780.25</v>
      </c>
      <c r="L1312" s="7">
        <v>22810.018100000001</v>
      </c>
      <c r="M1312" s="28">
        <v>1</v>
      </c>
    </row>
    <row r="1313" spans="1:13" ht="24.75" x14ac:dyDescent="0.25">
      <c r="A1313" s="3" t="s">
        <v>3885</v>
      </c>
      <c r="B1313" s="4" t="s">
        <v>3886</v>
      </c>
      <c r="C1313" s="5" t="s">
        <v>3887</v>
      </c>
      <c r="D1313" s="5" t="s">
        <v>17</v>
      </c>
      <c r="E1313" s="4" t="s">
        <v>313</v>
      </c>
      <c r="F1313" s="5" t="s">
        <v>3892</v>
      </c>
      <c r="G1313" s="5" t="s">
        <v>3893</v>
      </c>
      <c r="H1313" s="5" t="s">
        <v>21</v>
      </c>
      <c r="I1313" s="5" t="s">
        <v>3890</v>
      </c>
      <c r="J1313" s="5" t="s">
        <v>3891</v>
      </c>
      <c r="K1313" s="7">
        <v>31780.25</v>
      </c>
      <c r="L1313" s="7">
        <v>22810.018100000001</v>
      </c>
      <c r="M1313" s="28">
        <v>1</v>
      </c>
    </row>
    <row r="1314" spans="1:13" ht="24.75" x14ac:dyDescent="0.25">
      <c r="A1314" s="3" t="s">
        <v>3885</v>
      </c>
      <c r="B1314" s="4" t="s">
        <v>3894</v>
      </c>
      <c r="C1314" s="4" t="s">
        <v>3895</v>
      </c>
      <c r="D1314" s="4" t="s">
        <v>17</v>
      </c>
      <c r="E1314" s="21" t="s">
        <v>313</v>
      </c>
      <c r="F1314" s="21" t="s">
        <v>3896</v>
      </c>
      <c r="G1314" s="4" t="s">
        <v>3897</v>
      </c>
      <c r="H1314" s="4" t="s">
        <v>21</v>
      </c>
      <c r="I1314" s="21" t="s">
        <v>1098</v>
      </c>
      <c r="J1314" s="21" t="s">
        <v>1099</v>
      </c>
      <c r="K1314" s="32">
        <v>9138.99</v>
      </c>
      <c r="L1314" s="7">
        <v>8677.1270999999997</v>
      </c>
      <c r="M1314" s="28">
        <v>1</v>
      </c>
    </row>
    <row r="1315" spans="1:13" ht="24.75" x14ac:dyDescent="0.25">
      <c r="A1315" s="3" t="s">
        <v>3885</v>
      </c>
      <c r="B1315" s="4" t="s">
        <v>3894</v>
      </c>
      <c r="C1315" s="4" t="s">
        <v>3895</v>
      </c>
      <c r="D1315" s="4" t="s">
        <v>17</v>
      </c>
      <c r="E1315" s="21" t="s">
        <v>313</v>
      </c>
      <c r="F1315" s="21" t="s">
        <v>3898</v>
      </c>
      <c r="G1315" s="4" t="s">
        <v>3899</v>
      </c>
      <c r="H1315" s="4" t="s">
        <v>21</v>
      </c>
      <c r="I1315" s="21" t="s">
        <v>1098</v>
      </c>
      <c r="J1315" s="21" t="s">
        <v>1099</v>
      </c>
      <c r="K1315" s="32">
        <v>9138.99</v>
      </c>
      <c r="L1315" s="7">
        <v>8677.1270999999997</v>
      </c>
      <c r="M1315" s="28">
        <v>1</v>
      </c>
    </row>
    <row r="1316" spans="1:13" ht="15" x14ac:dyDescent="0.25">
      <c r="A1316" s="39" t="s">
        <v>26</v>
      </c>
      <c r="B1316" s="39"/>
      <c r="C1316" s="39"/>
      <c r="D1316" s="39"/>
      <c r="E1316" s="39"/>
      <c r="F1316" s="39"/>
      <c r="G1316" s="39"/>
      <c r="H1316" s="39"/>
      <c r="I1316" s="39"/>
      <c r="J1316" s="39"/>
      <c r="K1316" s="9">
        <f>SUM(K1312:K1315)</f>
        <v>81838.48000000001</v>
      </c>
      <c r="L1316" s="9">
        <f>SUM(L1312:L1315)</f>
        <v>62974.290399999998</v>
      </c>
      <c r="M1316" s="10">
        <f>SUM(M1312:M1315)</f>
        <v>4</v>
      </c>
    </row>
    <row r="1317" spans="1:13" ht="15.6" customHeight="1" x14ac:dyDescent="0.25"/>
    <row r="1318" spans="1:13" ht="33.75" x14ac:dyDescent="0.25">
      <c r="A1318" s="2" t="s">
        <v>1</v>
      </c>
      <c r="B1318" s="2" t="s">
        <v>2</v>
      </c>
      <c r="C1318" s="2" t="s">
        <v>3</v>
      </c>
      <c r="D1318" s="2" t="s">
        <v>4</v>
      </c>
      <c r="E1318" s="2" t="s">
        <v>5</v>
      </c>
      <c r="F1318" s="2" t="s">
        <v>6</v>
      </c>
      <c r="G1318" s="2" t="s">
        <v>7</v>
      </c>
      <c r="H1318" s="2" t="s">
        <v>8</v>
      </c>
      <c r="I1318" s="2" t="s">
        <v>9</v>
      </c>
      <c r="J1318" s="2" t="s">
        <v>10</v>
      </c>
      <c r="K1318" s="2" t="s">
        <v>11</v>
      </c>
      <c r="L1318" s="2" t="s">
        <v>12</v>
      </c>
      <c r="M1318" s="2" t="s">
        <v>13</v>
      </c>
    </row>
    <row r="1319" spans="1:13" ht="16.5" x14ac:dyDescent="0.25">
      <c r="A1319" s="3" t="s">
        <v>3900</v>
      </c>
      <c r="B1319" s="4" t="s">
        <v>3901</v>
      </c>
      <c r="C1319" s="4" t="s">
        <v>3902</v>
      </c>
      <c r="D1319" s="4" t="s">
        <v>17</v>
      </c>
      <c r="E1319" s="21" t="s">
        <v>103</v>
      </c>
      <c r="F1319" s="21" t="s">
        <v>3903</v>
      </c>
      <c r="G1319" s="4" t="s">
        <v>3904</v>
      </c>
      <c r="H1319" s="4" t="s">
        <v>3905</v>
      </c>
      <c r="I1319" s="4" t="s">
        <v>3906</v>
      </c>
      <c r="J1319" s="4" t="s">
        <v>3907</v>
      </c>
      <c r="K1319" s="25">
        <v>79.75</v>
      </c>
      <c r="L1319" s="7">
        <v>42.821300000000001</v>
      </c>
      <c r="M1319" s="27">
        <v>1</v>
      </c>
    </row>
    <row r="1320" spans="1:13" ht="16.5" x14ac:dyDescent="0.25">
      <c r="A1320" s="3" t="s">
        <v>3900</v>
      </c>
      <c r="B1320" s="4" t="s">
        <v>3901</v>
      </c>
      <c r="C1320" s="4" t="s">
        <v>3902</v>
      </c>
      <c r="D1320" s="4" t="s">
        <v>17</v>
      </c>
      <c r="E1320" s="21" t="s">
        <v>173</v>
      </c>
      <c r="F1320" s="21" t="s">
        <v>3908</v>
      </c>
      <c r="G1320" s="4" t="s">
        <v>3909</v>
      </c>
      <c r="H1320" s="4" t="s">
        <v>3910</v>
      </c>
      <c r="I1320" s="4" t="s">
        <v>3906</v>
      </c>
      <c r="J1320" s="4" t="s">
        <v>3907</v>
      </c>
      <c r="K1320" s="25">
        <v>79.75</v>
      </c>
      <c r="L1320" s="7">
        <v>42.821300000000001</v>
      </c>
      <c r="M1320" s="27">
        <v>1</v>
      </c>
    </row>
    <row r="1321" spans="1:13" ht="16.5" x14ac:dyDescent="0.25">
      <c r="A1321" s="3" t="s">
        <v>3900</v>
      </c>
      <c r="B1321" s="4" t="s">
        <v>3901</v>
      </c>
      <c r="C1321" s="4" t="s">
        <v>3902</v>
      </c>
      <c r="D1321" s="4" t="s">
        <v>17</v>
      </c>
      <c r="E1321" s="21" t="s">
        <v>706</v>
      </c>
      <c r="F1321" s="21" t="s">
        <v>3911</v>
      </c>
      <c r="G1321" s="4" t="s">
        <v>3912</v>
      </c>
      <c r="H1321" s="4" t="s">
        <v>3913</v>
      </c>
      <c r="I1321" s="4" t="s">
        <v>3906</v>
      </c>
      <c r="J1321" s="4" t="s">
        <v>3907</v>
      </c>
      <c r="K1321" s="25">
        <v>79.75</v>
      </c>
      <c r="L1321" s="7">
        <v>42.821300000000001</v>
      </c>
      <c r="M1321" s="27">
        <v>1</v>
      </c>
    </row>
    <row r="1322" spans="1:13" ht="16.5" x14ac:dyDescent="0.25">
      <c r="A1322" s="3" t="s">
        <v>3900</v>
      </c>
      <c r="B1322" s="4" t="s">
        <v>3901</v>
      </c>
      <c r="C1322" s="4" t="s">
        <v>3902</v>
      </c>
      <c r="D1322" s="4" t="s">
        <v>588</v>
      </c>
      <c r="E1322" s="21" t="s">
        <v>132</v>
      </c>
      <c r="F1322" s="21" t="s">
        <v>3914</v>
      </c>
      <c r="G1322" s="4" t="s">
        <v>3915</v>
      </c>
      <c r="H1322" s="4" t="s">
        <v>3916</v>
      </c>
      <c r="I1322" s="4" t="s">
        <v>3906</v>
      </c>
      <c r="J1322" s="4" t="s">
        <v>3907</v>
      </c>
      <c r="K1322" s="25">
        <v>79.75</v>
      </c>
      <c r="L1322" s="7">
        <v>42.821300000000001</v>
      </c>
      <c r="M1322" s="27">
        <v>1</v>
      </c>
    </row>
    <row r="1323" spans="1:13" ht="16.5" x14ac:dyDescent="0.25">
      <c r="A1323" s="3" t="s">
        <v>3900</v>
      </c>
      <c r="B1323" s="4" t="s">
        <v>3901</v>
      </c>
      <c r="C1323" s="4" t="s">
        <v>97</v>
      </c>
      <c r="D1323" s="4" t="s">
        <v>131</v>
      </c>
      <c r="E1323" s="21" t="s">
        <v>132</v>
      </c>
      <c r="F1323" s="21" t="s">
        <v>3917</v>
      </c>
      <c r="G1323" s="4" t="s">
        <v>3918</v>
      </c>
      <c r="H1323" s="4" t="s">
        <v>3919</v>
      </c>
      <c r="I1323" s="4" t="s">
        <v>3920</v>
      </c>
      <c r="J1323" s="4" t="s">
        <v>3921</v>
      </c>
      <c r="K1323" s="25">
        <v>89.13</v>
      </c>
      <c r="L1323" s="7">
        <v>51.4726</v>
      </c>
      <c r="M1323" s="27">
        <v>1</v>
      </c>
    </row>
    <row r="1324" spans="1:13" ht="16.5" x14ac:dyDescent="0.25">
      <c r="A1324" s="3" t="s">
        <v>3900</v>
      </c>
      <c r="B1324" s="4" t="s">
        <v>3901</v>
      </c>
      <c r="C1324" s="4" t="s">
        <v>97</v>
      </c>
      <c r="D1324" s="4" t="s">
        <v>17</v>
      </c>
      <c r="E1324" s="21" t="s">
        <v>640</v>
      </c>
      <c r="F1324" s="21" t="s">
        <v>3922</v>
      </c>
      <c r="G1324" s="4" t="s">
        <v>3923</v>
      </c>
      <c r="H1324" s="4" t="s">
        <v>3924</v>
      </c>
      <c r="I1324" s="4" t="s">
        <v>3920</v>
      </c>
      <c r="J1324" s="4" t="s">
        <v>3921</v>
      </c>
      <c r="K1324" s="25">
        <v>89.13</v>
      </c>
      <c r="L1324" s="7">
        <v>51.4726</v>
      </c>
      <c r="M1324" s="27">
        <v>1</v>
      </c>
    </row>
    <row r="1325" spans="1:13" ht="24.75" x14ac:dyDescent="0.25">
      <c r="A1325" s="3" t="s">
        <v>3900</v>
      </c>
      <c r="B1325" s="4" t="s">
        <v>3925</v>
      </c>
      <c r="C1325" s="4" t="s">
        <v>1639</v>
      </c>
      <c r="D1325" s="4" t="s">
        <v>17</v>
      </c>
      <c r="E1325" s="21" t="s">
        <v>655</v>
      </c>
      <c r="F1325" s="21" t="s">
        <v>3926</v>
      </c>
      <c r="G1325" s="4" t="s">
        <v>3927</v>
      </c>
      <c r="H1325" s="4" t="s">
        <v>3928</v>
      </c>
      <c r="I1325" s="4" t="s">
        <v>3929</v>
      </c>
      <c r="J1325" s="4" t="s">
        <v>3127</v>
      </c>
      <c r="K1325" s="25">
        <v>43.05</v>
      </c>
      <c r="L1325" s="7">
        <v>34.694600000000001</v>
      </c>
      <c r="M1325" s="27">
        <v>1</v>
      </c>
    </row>
    <row r="1326" spans="1:13" ht="24.75" x14ac:dyDescent="0.25">
      <c r="A1326" s="3" t="s">
        <v>3900</v>
      </c>
      <c r="B1326" s="4" t="s">
        <v>3925</v>
      </c>
      <c r="C1326" s="4" t="s">
        <v>1639</v>
      </c>
      <c r="D1326" s="4" t="s">
        <v>17</v>
      </c>
      <c r="E1326" s="21" t="s">
        <v>756</v>
      </c>
      <c r="F1326" s="21" t="s">
        <v>3930</v>
      </c>
      <c r="G1326" s="4" t="s">
        <v>3931</v>
      </c>
      <c r="H1326" s="4" t="s">
        <v>3932</v>
      </c>
      <c r="I1326" s="4" t="s">
        <v>3929</v>
      </c>
      <c r="J1326" s="4" t="s">
        <v>3127</v>
      </c>
      <c r="K1326" s="25">
        <v>43.05</v>
      </c>
      <c r="L1326" s="7">
        <v>33.838200000000001</v>
      </c>
      <c r="M1326" s="27">
        <v>1</v>
      </c>
    </row>
    <row r="1327" spans="1:13" ht="24.75" x14ac:dyDescent="0.25">
      <c r="A1327" s="3" t="s">
        <v>3900</v>
      </c>
      <c r="B1327" s="4" t="s">
        <v>3925</v>
      </c>
      <c r="C1327" s="4" t="s">
        <v>1639</v>
      </c>
      <c r="D1327" s="4" t="s">
        <v>17</v>
      </c>
      <c r="E1327" s="21" t="s">
        <v>343</v>
      </c>
      <c r="F1327" s="21" t="s">
        <v>3933</v>
      </c>
      <c r="G1327" s="4" t="s">
        <v>3934</v>
      </c>
      <c r="H1327" s="4" t="s">
        <v>3935</v>
      </c>
      <c r="I1327" s="4" t="s">
        <v>3929</v>
      </c>
      <c r="J1327" s="4" t="s">
        <v>3127</v>
      </c>
      <c r="K1327" s="25">
        <v>43.05</v>
      </c>
      <c r="L1327" s="7">
        <v>33.838200000000001</v>
      </c>
      <c r="M1327" s="27">
        <v>1</v>
      </c>
    </row>
    <row r="1328" spans="1:13" ht="24.75" x14ac:dyDescent="0.25">
      <c r="A1328" s="3" t="s">
        <v>3900</v>
      </c>
      <c r="B1328" s="4" t="s">
        <v>3925</v>
      </c>
      <c r="C1328" s="4" t="s">
        <v>1639</v>
      </c>
      <c r="D1328" s="4" t="s">
        <v>17</v>
      </c>
      <c r="E1328" s="21" t="s">
        <v>406</v>
      </c>
      <c r="F1328" s="21" t="s">
        <v>3936</v>
      </c>
      <c r="G1328" s="4" t="s">
        <v>3937</v>
      </c>
      <c r="H1328" s="4" t="s">
        <v>3938</v>
      </c>
      <c r="I1328" s="4" t="s">
        <v>3929</v>
      </c>
      <c r="J1328" s="4" t="s">
        <v>3127</v>
      </c>
      <c r="K1328" s="25">
        <v>43.05</v>
      </c>
      <c r="L1328" s="7">
        <v>33.838200000000001</v>
      </c>
      <c r="M1328" s="27">
        <v>1</v>
      </c>
    </row>
    <row r="1329" spans="1:13" ht="24.75" x14ac:dyDescent="0.25">
      <c r="A1329" s="3" t="s">
        <v>3900</v>
      </c>
      <c r="B1329" s="4" t="s">
        <v>3925</v>
      </c>
      <c r="C1329" s="4" t="s">
        <v>1639</v>
      </c>
      <c r="D1329" s="4" t="s">
        <v>17</v>
      </c>
      <c r="E1329" s="21" t="s">
        <v>406</v>
      </c>
      <c r="F1329" s="21" t="s">
        <v>3939</v>
      </c>
      <c r="G1329" s="4" t="s">
        <v>3940</v>
      </c>
      <c r="H1329" s="4" t="s">
        <v>3941</v>
      </c>
      <c r="I1329" s="4" t="s">
        <v>3929</v>
      </c>
      <c r="J1329" s="4" t="s">
        <v>3127</v>
      </c>
      <c r="K1329" s="25">
        <v>43.05</v>
      </c>
      <c r="L1329" s="7">
        <v>34.694600000000001</v>
      </c>
      <c r="M1329" s="27">
        <v>1</v>
      </c>
    </row>
    <row r="1330" spans="1:13" ht="24.75" x14ac:dyDescent="0.25">
      <c r="A1330" s="3" t="s">
        <v>3900</v>
      </c>
      <c r="B1330" s="4" t="s">
        <v>3925</v>
      </c>
      <c r="C1330" s="4" t="s">
        <v>1639</v>
      </c>
      <c r="D1330" s="4" t="s">
        <v>108</v>
      </c>
      <c r="E1330" s="21" t="s">
        <v>406</v>
      </c>
      <c r="F1330" s="21" t="s">
        <v>3942</v>
      </c>
      <c r="G1330" s="4" t="s">
        <v>3943</v>
      </c>
      <c r="H1330" s="4" t="s">
        <v>3944</v>
      </c>
      <c r="I1330" s="4" t="s">
        <v>3929</v>
      </c>
      <c r="J1330" s="4" t="s">
        <v>3127</v>
      </c>
      <c r="K1330" s="25">
        <v>43.05</v>
      </c>
      <c r="L1330" s="7">
        <v>33.838200000000001</v>
      </c>
      <c r="M1330" s="27">
        <v>1</v>
      </c>
    </row>
    <row r="1331" spans="1:13" ht="24.75" x14ac:dyDescent="0.25">
      <c r="A1331" s="3" t="s">
        <v>3900</v>
      </c>
      <c r="B1331" s="4" t="s">
        <v>3925</v>
      </c>
      <c r="C1331" s="4" t="s">
        <v>1639</v>
      </c>
      <c r="D1331" s="4" t="s">
        <v>17</v>
      </c>
      <c r="E1331" s="21" t="s">
        <v>103</v>
      </c>
      <c r="F1331" s="21" t="s">
        <v>3945</v>
      </c>
      <c r="G1331" s="4" t="s">
        <v>3946</v>
      </c>
      <c r="H1331" s="4" t="s">
        <v>3947</v>
      </c>
      <c r="I1331" s="4" t="s">
        <v>3929</v>
      </c>
      <c r="J1331" s="4" t="s">
        <v>3127</v>
      </c>
      <c r="K1331" s="25">
        <v>43.05</v>
      </c>
      <c r="L1331" s="7">
        <v>33.838200000000001</v>
      </c>
      <c r="M1331" s="27">
        <v>1</v>
      </c>
    </row>
    <row r="1332" spans="1:13" ht="24.75" x14ac:dyDescent="0.25">
      <c r="A1332" s="3" t="s">
        <v>3900</v>
      </c>
      <c r="B1332" s="4" t="s">
        <v>3925</v>
      </c>
      <c r="C1332" s="4" t="s">
        <v>1639</v>
      </c>
      <c r="D1332" s="4" t="s">
        <v>17</v>
      </c>
      <c r="E1332" s="21" t="s">
        <v>764</v>
      </c>
      <c r="F1332" s="21" t="s">
        <v>3948</v>
      </c>
      <c r="G1332" s="4" t="s">
        <v>3949</v>
      </c>
      <c r="H1332" s="4" t="s">
        <v>3950</v>
      </c>
      <c r="I1332" s="4" t="s">
        <v>3929</v>
      </c>
      <c r="J1332" s="4" t="s">
        <v>3127</v>
      </c>
      <c r="K1332" s="25">
        <v>43.05</v>
      </c>
      <c r="L1332" s="7">
        <v>33.838200000000001</v>
      </c>
      <c r="M1332" s="27">
        <v>1</v>
      </c>
    </row>
    <row r="1333" spans="1:13" ht="24.75" x14ac:dyDescent="0.25">
      <c r="A1333" s="3" t="s">
        <v>3900</v>
      </c>
      <c r="B1333" s="4" t="s">
        <v>3925</v>
      </c>
      <c r="C1333" s="4" t="s">
        <v>1639</v>
      </c>
      <c r="D1333" s="4" t="s">
        <v>17</v>
      </c>
      <c r="E1333" s="21" t="s">
        <v>712</v>
      </c>
      <c r="F1333" s="21" t="s">
        <v>3951</v>
      </c>
      <c r="G1333" s="4" t="s">
        <v>3952</v>
      </c>
      <c r="H1333" s="4" t="s">
        <v>3953</v>
      </c>
      <c r="I1333" s="4" t="s">
        <v>3929</v>
      </c>
      <c r="J1333" s="4" t="s">
        <v>3127</v>
      </c>
      <c r="K1333" s="25">
        <v>43.05</v>
      </c>
      <c r="L1333" s="7">
        <v>34.694600000000001</v>
      </c>
      <c r="M1333" s="27">
        <v>1</v>
      </c>
    </row>
    <row r="1334" spans="1:13" ht="24.75" x14ac:dyDescent="0.25">
      <c r="A1334" s="3" t="s">
        <v>3900</v>
      </c>
      <c r="B1334" s="4" t="s">
        <v>3925</v>
      </c>
      <c r="C1334" s="4" t="s">
        <v>1639</v>
      </c>
      <c r="D1334" s="4" t="s">
        <v>17</v>
      </c>
      <c r="E1334" s="21" t="s">
        <v>220</v>
      </c>
      <c r="F1334" s="21" t="s">
        <v>3954</v>
      </c>
      <c r="G1334" s="4" t="s">
        <v>3955</v>
      </c>
      <c r="H1334" s="4" t="s">
        <v>3956</v>
      </c>
      <c r="I1334" s="4" t="s">
        <v>3929</v>
      </c>
      <c r="J1334" s="4" t="s">
        <v>3127</v>
      </c>
      <c r="K1334" s="25">
        <v>43.05</v>
      </c>
      <c r="L1334" s="7">
        <v>34.694600000000001</v>
      </c>
      <c r="M1334" s="27">
        <v>1</v>
      </c>
    </row>
    <row r="1335" spans="1:13" ht="24.75" x14ac:dyDescent="0.25">
      <c r="A1335" s="3" t="s">
        <v>3900</v>
      </c>
      <c r="B1335" s="4" t="s">
        <v>3925</v>
      </c>
      <c r="C1335" s="4" t="s">
        <v>1639</v>
      </c>
      <c r="D1335" s="4" t="s">
        <v>108</v>
      </c>
      <c r="E1335" s="21" t="s">
        <v>220</v>
      </c>
      <c r="F1335" s="21" t="s">
        <v>3957</v>
      </c>
      <c r="G1335" s="4" t="s">
        <v>3958</v>
      </c>
      <c r="H1335" s="4" t="s">
        <v>3959</v>
      </c>
      <c r="I1335" s="4" t="s">
        <v>3929</v>
      </c>
      <c r="J1335" s="4" t="s">
        <v>3127</v>
      </c>
      <c r="K1335" s="25">
        <v>43.05</v>
      </c>
      <c r="L1335" s="7">
        <v>34.671500000000002</v>
      </c>
      <c r="M1335" s="27">
        <v>1</v>
      </c>
    </row>
    <row r="1336" spans="1:13" ht="24.75" x14ac:dyDescent="0.25">
      <c r="A1336" s="3" t="s">
        <v>3900</v>
      </c>
      <c r="B1336" s="4" t="s">
        <v>3925</v>
      </c>
      <c r="C1336" s="4" t="s">
        <v>1639</v>
      </c>
      <c r="D1336" s="4" t="s">
        <v>17</v>
      </c>
      <c r="E1336" s="21" t="s">
        <v>51</v>
      </c>
      <c r="F1336" s="21" t="s">
        <v>3960</v>
      </c>
      <c r="G1336" s="4" t="s">
        <v>3961</v>
      </c>
      <c r="H1336" s="4" t="s">
        <v>3962</v>
      </c>
      <c r="I1336" s="4" t="s">
        <v>3929</v>
      </c>
      <c r="J1336" s="4" t="s">
        <v>3127</v>
      </c>
      <c r="K1336" s="25">
        <v>43.05</v>
      </c>
      <c r="L1336" s="7">
        <v>33.838200000000001</v>
      </c>
      <c r="M1336" s="27">
        <v>1</v>
      </c>
    </row>
    <row r="1337" spans="1:13" ht="24.75" x14ac:dyDescent="0.25">
      <c r="A1337" s="3" t="s">
        <v>3900</v>
      </c>
      <c r="B1337" s="4" t="s">
        <v>3925</v>
      </c>
      <c r="C1337" s="4" t="s">
        <v>1639</v>
      </c>
      <c r="D1337" s="4" t="s">
        <v>17</v>
      </c>
      <c r="E1337" s="21" t="s">
        <v>44</v>
      </c>
      <c r="F1337" s="21" t="s">
        <v>3963</v>
      </c>
      <c r="G1337" s="4" t="s">
        <v>3964</v>
      </c>
      <c r="H1337" s="4" t="s">
        <v>3965</v>
      </c>
      <c r="I1337" s="4" t="s">
        <v>3929</v>
      </c>
      <c r="J1337" s="4" t="s">
        <v>3127</v>
      </c>
      <c r="K1337" s="25">
        <v>43.05</v>
      </c>
      <c r="L1337" s="7">
        <v>33.838200000000001</v>
      </c>
      <c r="M1337" s="27">
        <v>1</v>
      </c>
    </row>
    <row r="1338" spans="1:13" ht="24.75" x14ac:dyDescent="0.25">
      <c r="A1338" s="3" t="s">
        <v>3900</v>
      </c>
      <c r="B1338" s="4" t="s">
        <v>3925</v>
      </c>
      <c r="C1338" s="4" t="s">
        <v>1639</v>
      </c>
      <c r="D1338" s="4" t="s">
        <v>17</v>
      </c>
      <c r="E1338" s="21" t="s">
        <v>771</v>
      </c>
      <c r="F1338" s="21" t="s">
        <v>3966</v>
      </c>
      <c r="G1338" s="4" t="s">
        <v>3967</v>
      </c>
      <c r="H1338" s="4" t="s">
        <v>3968</v>
      </c>
      <c r="I1338" s="4" t="s">
        <v>3929</v>
      </c>
      <c r="J1338" s="4" t="s">
        <v>3127</v>
      </c>
      <c r="K1338" s="25">
        <v>43.05</v>
      </c>
      <c r="L1338" s="7">
        <v>34.694600000000001</v>
      </c>
      <c r="M1338" s="27">
        <v>1</v>
      </c>
    </row>
    <row r="1339" spans="1:13" ht="24.75" x14ac:dyDescent="0.25">
      <c r="A1339" s="3" t="s">
        <v>3900</v>
      </c>
      <c r="B1339" s="4" t="s">
        <v>3925</v>
      </c>
      <c r="C1339" s="4" t="s">
        <v>1639</v>
      </c>
      <c r="D1339" s="4" t="s">
        <v>17</v>
      </c>
      <c r="E1339" s="21" t="s">
        <v>185</v>
      </c>
      <c r="F1339" s="21" t="s">
        <v>3969</v>
      </c>
      <c r="G1339" s="4" t="s">
        <v>3970</v>
      </c>
      <c r="H1339" s="4" t="s">
        <v>3971</v>
      </c>
      <c r="I1339" s="4" t="s">
        <v>3929</v>
      </c>
      <c r="J1339" s="4" t="s">
        <v>3127</v>
      </c>
      <c r="K1339" s="25">
        <v>43.05</v>
      </c>
      <c r="L1339" s="7">
        <v>33.838200000000001</v>
      </c>
      <c r="M1339" s="27">
        <v>1</v>
      </c>
    </row>
    <row r="1340" spans="1:13" ht="24.75" x14ac:dyDescent="0.25">
      <c r="A1340" s="3" t="s">
        <v>3900</v>
      </c>
      <c r="B1340" s="4" t="s">
        <v>3925</v>
      </c>
      <c r="C1340" s="4" t="s">
        <v>1639</v>
      </c>
      <c r="D1340" s="4" t="s">
        <v>17</v>
      </c>
      <c r="E1340" s="21" t="s">
        <v>211</v>
      </c>
      <c r="F1340" s="21" t="s">
        <v>3972</v>
      </c>
      <c r="G1340" s="4" t="s">
        <v>3973</v>
      </c>
      <c r="H1340" s="4" t="s">
        <v>3974</v>
      </c>
      <c r="I1340" s="4" t="s">
        <v>3929</v>
      </c>
      <c r="J1340" s="4" t="s">
        <v>3127</v>
      </c>
      <c r="K1340" s="25">
        <v>43.05</v>
      </c>
      <c r="L1340" s="7">
        <v>34.694600000000001</v>
      </c>
      <c r="M1340" s="27">
        <v>1</v>
      </c>
    </row>
    <row r="1341" spans="1:13" ht="24.75" x14ac:dyDescent="0.25">
      <c r="A1341" s="3" t="s">
        <v>3900</v>
      </c>
      <c r="B1341" s="4" t="s">
        <v>3925</v>
      </c>
      <c r="C1341" s="4" t="s">
        <v>1639</v>
      </c>
      <c r="D1341" s="4" t="s">
        <v>17</v>
      </c>
      <c r="E1341" s="21" t="s">
        <v>643</v>
      </c>
      <c r="F1341" s="21" t="s">
        <v>3975</v>
      </c>
      <c r="G1341" s="4" t="s">
        <v>3976</v>
      </c>
      <c r="H1341" s="4" t="s">
        <v>3977</v>
      </c>
      <c r="I1341" s="4" t="s">
        <v>3929</v>
      </c>
      <c r="J1341" s="4" t="s">
        <v>3127</v>
      </c>
      <c r="K1341" s="25">
        <v>43.05</v>
      </c>
      <c r="L1341" s="7">
        <v>33.838200000000001</v>
      </c>
      <c r="M1341" s="27">
        <v>1</v>
      </c>
    </row>
    <row r="1342" spans="1:13" ht="24.75" x14ac:dyDescent="0.25">
      <c r="A1342" s="3" t="s">
        <v>3900</v>
      </c>
      <c r="B1342" s="4" t="s">
        <v>3978</v>
      </c>
      <c r="C1342" s="4" t="s">
        <v>1639</v>
      </c>
      <c r="D1342" s="4" t="s">
        <v>17</v>
      </c>
      <c r="E1342" s="21" t="s">
        <v>684</v>
      </c>
      <c r="F1342" s="21" t="s">
        <v>3979</v>
      </c>
      <c r="G1342" s="4" t="s">
        <v>3980</v>
      </c>
      <c r="H1342" s="4" t="s">
        <v>3981</v>
      </c>
      <c r="I1342" s="4" t="s">
        <v>3920</v>
      </c>
      <c r="J1342" s="4" t="s">
        <v>3921</v>
      </c>
      <c r="K1342" s="25">
        <v>30.8</v>
      </c>
      <c r="L1342" s="7">
        <v>17.966699999999999</v>
      </c>
      <c r="M1342" s="27">
        <v>1</v>
      </c>
    </row>
    <row r="1343" spans="1:13" ht="24.75" x14ac:dyDescent="0.25">
      <c r="A1343" s="3" t="s">
        <v>3900</v>
      </c>
      <c r="B1343" s="4" t="s">
        <v>3978</v>
      </c>
      <c r="C1343" s="4" t="s">
        <v>1639</v>
      </c>
      <c r="D1343" s="4" t="s">
        <v>131</v>
      </c>
      <c r="E1343" s="21" t="s">
        <v>406</v>
      </c>
      <c r="F1343" s="21" t="s">
        <v>3982</v>
      </c>
      <c r="G1343" s="4" t="s">
        <v>3983</v>
      </c>
      <c r="H1343" s="4" t="s">
        <v>3984</v>
      </c>
      <c r="I1343" s="4" t="s">
        <v>3920</v>
      </c>
      <c r="J1343" s="4" t="s">
        <v>3921</v>
      </c>
      <c r="K1343" s="25">
        <v>30.8</v>
      </c>
      <c r="L1343" s="7">
        <v>17.786999999999999</v>
      </c>
      <c r="M1343" s="27">
        <v>1</v>
      </c>
    </row>
    <row r="1344" spans="1:13" ht="24.75" x14ac:dyDescent="0.25">
      <c r="A1344" s="3" t="s">
        <v>3900</v>
      </c>
      <c r="B1344" s="4" t="s">
        <v>3978</v>
      </c>
      <c r="C1344" s="4" t="s">
        <v>1639</v>
      </c>
      <c r="D1344" s="4" t="s">
        <v>17</v>
      </c>
      <c r="E1344" s="21" t="s">
        <v>406</v>
      </c>
      <c r="F1344" s="21" t="s">
        <v>3985</v>
      </c>
      <c r="G1344" s="4" t="s">
        <v>3986</v>
      </c>
      <c r="H1344" s="4" t="s">
        <v>3987</v>
      </c>
      <c r="I1344" s="4" t="s">
        <v>3920</v>
      </c>
      <c r="J1344" s="4" t="s">
        <v>3921</v>
      </c>
      <c r="K1344" s="25">
        <v>30.8</v>
      </c>
      <c r="L1344" s="7">
        <v>17.786999999999999</v>
      </c>
      <c r="M1344" s="27">
        <v>1</v>
      </c>
    </row>
    <row r="1345" spans="1:13" ht="24.75" x14ac:dyDescent="0.25">
      <c r="A1345" s="3" t="s">
        <v>3900</v>
      </c>
      <c r="B1345" s="4" t="s">
        <v>3978</v>
      </c>
      <c r="C1345" s="4" t="s">
        <v>3988</v>
      </c>
      <c r="D1345" s="4" t="s">
        <v>17</v>
      </c>
      <c r="E1345" s="21" t="s">
        <v>406</v>
      </c>
      <c r="F1345" s="21" t="s">
        <v>3989</v>
      </c>
      <c r="G1345" s="4" t="s">
        <v>3990</v>
      </c>
      <c r="H1345" s="4" t="s">
        <v>3991</v>
      </c>
      <c r="I1345" s="4" t="s">
        <v>3920</v>
      </c>
      <c r="J1345" s="4" t="s">
        <v>3921</v>
      </c>
      <c r="K1345" s="25">
        <v>30.8</v>
      </c>
      <c r="L1345" s="7">
        <v>17.966699999999999</v>
      </c>
      <c r="M1345" s="27">
        <v>1</v>
      </c>
    </row>
    <row r="1346" spans="1:13" ht="24.75" x14ac:dyDescent="0.25">
      <c r="A1346" s="3" t="s">
        <v>3900</v>
      </c>
      <c r="B1346" s="4" t="s">
        <v>3978</v>
      </c>
      <c r="C1346" s="4" t="s">
        <v>1639</v>
      </c>
      <c r="D1346" s="4" t="s">
        <v>17</v>
      </c>
      <c r="E1346" s="21" t="s">
        <v>3776</v>
      </c>
      <c r="F1346" s="21" t="s">
        <v>3992</v>
      </c>
      <c r="G1346" s="4" t="s">
        <v>3993</v>
      </c>
      <c r="H1346" s="4" t="s">
        <v>3994</v>
      </c>
      <c r="I1346" s="4" t="s">
        <v>3920</v>
      </c>
      <c r="J1346" s="4" t="s">
        <v>3921</v>
      </c>
      <c r="K1346" s="25">
        <v>30.8</v>
      </c>
      <c r="L1346" s="7">
        <v>17.966699999999999</v>
      </c>
      <c r="M1346" s="27">
        <v>1</v>
      </c>
    </row>
    <row r="1347" spans="1:13" ht="24.75" x14ac:dyDescent="0.25">
      <c r="A1347" s="3" t="s">
        <v>3900</v>
      </c>
      <c r="B1347" s="4" t="s">
        <v>3978</v>
      </c>
      <c r="C1347" s="4" t="s">
        <v>1639</v>
      </c>
      <c r="D1347" s="4" t="s">
        <v>17</v>
      </c>
      <c r="E1347" s="21" t="s">
        <v>44</v>
      </c>
      <c r="F1347" s="21" t="s">
        <v>3995</v>
      </c>
      <c r="G1347" s="4" t="s">
        <v>3996</v>
      </c>
      <c r="H1347" s="4" t="s">
        <v>3997</v>
      </c>
      <c r="I1347" s="4" t="s">
        <v>3920</v>
      </c>
      <c r="J1347" s="4" t="s">
        <v>3921</v>
      </c>
      <c r="K1347" s="25">
        <v>30.8</v>
      </c>
      <c r="L1347" s="7">
        <v>17.966699999999999</v>
      </c>
      <c r="M1347" s="27">
        <v>1</v>
      </c>
    </row>
    <row r="1348" spans="1:13" ht="24.75" x14ac:dyDescent="0.25">
      <c r="A1348" s="3" t="s">
        <v>3900</v>
      </c>
      <c r="B1348" s="4" t="s">
        <v>3998</v>
      </c>
      <c r="C1348" s="4" t="s">
        <v>1639</v>
      </c>
      <c r="D1348" s="4" t="s">
        <v>17</v>
      </c>
      <c r="E1348" s="21" t="s">
        <v>693</v>
      </c>
      <c r="F1348" s="21" t="s">
        <v>3999</v>
      </c>
      <c r="G1348" s="4" t="s">
        <v>4000</v>
      </c>
      <c r="H1348" s="4" t="s">
        <v>4001</v>
      </c>
      <c r="I1348" s="21" t="s">
        <v>4002</v>
      </c>
      <c r="J1348" s="19" t="s">
        <v>4003</v>
      </c>
      <c r="K1348" s="32">
        <v>39</v>
      </c>
      <c r="L1348" s="7">
        <v>37.700000000000003</v>
      </c>
      <c r="M1348" s="27">
        <v>1</v>
      </c>
    </row>
    <row r="1349" spans="1:13" ht="24.75" x14ac:dyDescent="0.25">
      <c r="A1349" s="3" t="s">
        <v>3900</v>
      </c>
      <c r="B1349" s="4" t="s">
        <v>3998</v>
      </c>
      <c r="C1349" s="4" t="s">
        <v>1639</v>
      </c>
      <c r="D1349" s="4" t="s">
        <v>17</v>
      </c>
      <c r="E1349" s="21" t="s">
        <v>2760</v>
      </c>
      <c r="F1349" s="21" t="s">
        <v>4004</v>
      </c>
      <c r="G1349" s="4" t="s">
        <v>4005</v>
      </c>
      <c r="H1349" s="4" t="s">
        <v>4006</v>
      </c>
      <c r="I1349" s="21" t="s">
        <v>4002</v>
      </c>
      <c r="J1349" s="19" t="s">
        <v>4003</v>
      </c>
      <c r="K1349" s="32">
        <v>39</v>
      </c>
      <c r="L1349" s="7">
        <v>38.306699999999999</v>
      </c>
      <c r="M1349" s="27">
        <v>1</v>
      </c>
    </row>
    <row r="1350" spans="1:13" ht="24.75" x14ac:dyDescent="0.25">
      <c r="A1350" s="3" t="s">
        <v>3900</v>
      </c>
      <c r="B1350" s="4" t="s">
        <v>3998</v>
      </c>
      <c r="C1350" s="4" t="s">
        <v>1639</v>
      </c>
      <c r="D1350" s="4" t="s">
        <v>17</v>
      </c>
      <c r="E1350" s="21" t="s">
        <v>709</v>
      </c>
      <c r="F1350" s="21" t="s">
        <v>4007</v>
      </c>
      <c r="G1350" s="4" t="s">
        <v>4008</v>
      </c>
      <c r="H1350" s="4" t="s">
        <v>4009</v>
      </c>
      <c r="I1350" s="21" t="s">
        <v>4002</v>
      </c>
      <c r="J1350" s="19" t="s">
        <v>4003</v>
      </c>
      <c r="K1350" s="32">
        <v>39</v>
      </c>
      <c r="L1350" s="7">
        <v>37.689500000000002</v>
      </c>
      <c r="M1350" s="27">
        <v>1</v>
      </c>
    </row>
    <row r="1351" spans="1:13" ht="24.75" x14ac:dyDescent="0.25">
      <c r="A1351" s="3" t="s">
        <v>3900</v>
      </c>
      <c r="B1351" s="4" t="s">
        <v>3998</v>
      </c>
      <c r="C1351" s="4" t="s">
        <v>1639</v>
      </c>
      <c r="D1351" s="4" t="s">
        <v>17</v>
      </c>
      <c r="E1351" s="21" t="s">
        <v>637</v>
      </c>
      <c r="F1351" s="21" t="s">
        <v>4010</v>
      </c>
      <c r="G1351" s="4" t="s">
        <v>4011</v>
      </c>
      <c r="H1351" s="4" t="s">
        <v>4012</v>
      </c>
      <c r="I1351" s="21" t="s">
        <v>4002</v>
      </c>
      <c r="J1351" s="19" t="s">
        <v>4003</v>
      </c>
      <c r="K1351" s="32">
        <v>39</v>
      </c>
      <c r="L1351" s="7">
        <v>38.122500000000002</v>
      </c>
      <c r="M1351" s="27">
        <v>1</v>
      </c>
    </row>
    <row r="1352" spans="1:13" ht="24.75" x14ac:dyDescent="0.25">
      <c r="A1352" s="3" t="s">
        <v>3900</v>
      </c>
      <c r="B1352" s="4" t="s">
        <v>3998</v>
      </c>
      <c r="C1352" s="4" t="s">
        <v>1639</v>
      </c>
      <c r="D1352" s="4" t="s">
        <v>17</v>
      </c>
      <c r="E1352" s="21" t="s">
        <v>637</v>
      </c>
      <c r="F1352" s="21" t="s">
        <v>4013</v>
      </c>
      <c r="G1352" s="4" t="s">
        <v>4014</v>
      </c>
      <c r="H1352" s="4" t="s">
        <v>4015</v>
      </c>
      <c r="I1352" s="21" t="s">
        <v>4002</v>
      </c>
      <c r="J1352" s="19" t="s">
        <v>4003</v>
      </c>
      <c r="K1352" s="32">
        <v>39</v>
      </c>
      <c r="L1352" s="7">
        <v>38.284999999999997</v>
      </c>
      <c r="M1352" s="27">
        <v>1</v>
      </c>
    </row>
    <row r="1353" spans="1:13" ht="24.75" x14ac:dyDescent="0.25">
      <c r="A1353" s="3" t="s">
        <v>3900</v>
      </c>
      <c r="B1353" s="4" t="s">
        <v>4016</v>
      </c>
      <c r="C1353" s="4" t="s">
        <v>1639</v>
      </c>
      <c r="D1353" s="4" t="s">
        <v>17</v>
      </c>
      <c r="E1353" s="21" t="s">
        <v>173</v>
      </c>
      <c r="F1353" s="21" t="s">
        <v>4017</v>
      </c>
      <c r="G1353" s="4" t="s">
        <v>4018</v>
      </c>
      <c r="H1353" s="4" t="s">
        <v>4019</v>
      </c>
      <c r="I1353" s="21" t="s">
        <v>4020</v>
      </c>
      <c r="J1353" s="21" t="s">
        <v>4021</v>
      </c>
      <c r="K1353" s="32">
        <v>215</v>
      </c>
      <c r="L1353" s="7">
        <v>194.71369999999999</v>
      </c>
      <c r="M1353" s="27">
        <v>1</v>
      </c>
    </row>
    <row r="1354" spans="1:13" ht="24.75" x14ac:dyDescent="0.25">
      <c r="A1354" s="3" t="s">
        <v>3900</v>
      </c>
      <c r="B1354" s="4" t="s">
        <v>4016</v>
      </c>
      <c r="C1354" s="4" t="s">
        <v>1639</v>
      </c>
      <c r="D1354" s="4" t="s">
        <v>17</v>
      </c>
      <c r="E1354" s="21" t="s">
        <v>173</v>
      </c>
      <c r="F1354" s="21" t="s">
        <v>4022</v>
      </c>
      <c r="G1354" s="4" t="s">
        <v>4023</v>
      </c>
      <c r="H1354" s="4" t="s">
        <v>4024</v>
      </c>
      <c r="I1354" s="21" t="s">
        <v>4020</v>
      </c>
      <c r="J1354" s="21" t="s">
        <v>4021</v>
      </c>
      <c r="K1354" s="32">
        <v>215</v>
      </c>
      <c r="L1354" s="7">
        <v>194.71369999999999</v>
      </c>
      <c r="M1354" s="27">
        <v>1</v>
      </c>
    </row>
    <row r="1355" spans="1:13" ht="24.75" x14ac:dyDescent="0.25">
      <c r="A1355" s="3" t="s">
        <v>3900</v>
      </c>
      <c r="B1355" s="4" t="s">
        <v>4016</v>
      </c>
      <c r="C1355" s="4" t="s">
        <v>1639</v>
      </c>
      <c r="D1355" s="4" t="s">
        <v>17</v>
      </c>
      <c r="E1355" s="21" t="s">
        <v>173</v>
      </c>
      <c r="F1355" s="21" t="s">
        <v>4025</v>
      </c>
      <c r="G1355" s="4" t="s">
        <v>4026</v>
      </c>
      <c r="H1355" s="4" t="s">
        <v>4027</v>
      </c>
      <c r="I1355" s="21" t="s">
        <v>4020</v>
      </c>
      <c r="J1355" s="21" t="s">
        <v>4021</v>
      </c>
      <c r="K1355" s="32">
        <v>215</v>
      </c>
      <c r="L1355" s="7">
        <v>194.71369999999999</v>
      </c>
      <c r="M1355" s="27">
        <v>1</v>
      </c>
    </row>
    <row r="1356" spans="1:13" ht="16.5" x14ac:dyDescent="0.25">
      <c r="A1356" s="3" t="s">
        <v>3900</v>
      </c>
      <c r="B1356" s="4" t="s">
        <v>4028</v>
      </c>
      <c r="C1356" s="4" t="s">
        <v>1639</v>
      </c>
      <c r="D1356" s="4" t="s">
        <v>17</v>
      </c>
      <c r="E1356" s="21" t="s">
        <v>148</v>
      </c>
      <c r="F1356" s="21" t="s">
        <v>4029</v>
      </c>
      <c r="G1356" s="4" t="s">
        <v>4030</v>
      </c>
      <c r="H1356" s="4" t="s">
        <v>4031</v>
      </c>
      <c r="I1356" s="21" t="s">
        <v>4032</v>
      </c>
      <c r="J1356" s="21" t="s">
        <v>4033</v>
      </c>
      <c r="K1356" s="32">
        <v>189</v>
      </c>
      <c r="L1356" s="7">
        <v>182.7508</v>
      </c>
      <c r="M1356" s="27">
        <v>1</v>
      </c>
    </row>
    <row r="1357" spans="1:13" ht="24.75" x14ac:dyDescent="0.25">
      <c r="A1357" s="3" t="s">
        <v>3900</v>
      </c>
      <c r="B1357" s="4" t="s">
        <v>4034</v>
      </c>
      <c r="C1357" s="4" t="s">
        <v>1639</v>
      </c>
      <c r="D1357" s="4" t="s">
        <v>17</v>
      </c>
      <c r="E1357" s="21" t="s">
        <v>723</v>
      </c>
      <c r="F1357" s="21" t="s">
        <v>4035</v>
      </c>
      <c r="G1357" s="4" t="s">
        <v>4036</v>
      </c>
      <c r="H1357" s="4" t="s">
        <v>4037</v>
      </c>
      <c r="I1357" s="21" t="s">
        <v>4032</v>
      </c>
      <c r="J1357" s="21" t="s">
        <v>4033</v>
      </c>
      <c r="K1357" s="32">
        <v>103</v>
      </c>
      <c r="L1357" s="7">
        <v>99.594399999999993</v>
      </c>
      <c r="M1357" s="27">
        <v>1</v>
      </c>
    </row>
    <row r="1358" spans="1:13" ht="24.75" x14ac:dyDescent="0.25">
      <c r="A1358" s="3" t="s">
        <v>3900</v>
      </c>
      <c r="B1358" s="4" t="s">
        <v>4034</v>
      </c>
      <c r="C1358" s="4" t="s">
        <v>1639</v>
      </c>
      <c r="D1358" s="4" t="s">
        <v>17</v>
      </c>
      <c r="E1358" s="21" t="s">
        <v>313</v>
      </c>
      <c r="F1358" s="21" t="s">
        <v>4038</v>
      </c>
      <c r="G1358" s="4" t="s">
        <v>4039</v>
      </c>
      <c r="H1358" s="4" t="s">
        <v>4040</v>
      </c>
      <c r="I1358" s="21" t="s">
        <v>4032</v>
      </c>
      <c r="J1358" s="21" t="s">
        <v>4033</v>
      </c>
      <c r="K1358" s="32">
        <v>103</v>
      </c>
      <c r="L1358" s="7">
        <v>99.594399999999993</v>
      </c>
      <c r="M1358" s="27">
        <v>1</v>
      </c>
    </row>
    <row r="1359" spans="1:13" ht="16.5" x14ac:dyDescent="0.25">
      <c r="A1359" s="3" t="s">
        <v>3900</v>
      </c>
      <c r="B1359" s="4" t="s">
        <v>4041</v>
      </c>
      <c r="C1359" s="4" t="s">
        <v>1639</v>
      </c>
      <c r="D1359" s="4" t="s">
        <v>17</v>
      </c>
      <c r="E1359" s="21" t="s">
        <v>771</v>
      </c>
      <c r="F1359" s="21" t="s">
        <v>4042</v>
      </c>
      <c r="G1359" s="4" t="s">
        <v>4043</v>
      </c>
      <c r="H1359" s="4" t="s">
        <v>4044</v>
      </c>
      <c r="I1359" s="4" t="s">
        <v>4045</v>
      </c>
      <c r="J1359" s="4" t="s">
        <v>1589</v>
      </c>
      <c r="K1359" s="25">
        <v>123</v>
      </c>
      <c r="L1359" s="7">
        <v>91.357299999999995</v>
      </c>
      <c r="M1359" s="27">
        <v>1</v>
      </c>
    </row>
    <row r="1360" spans="1:13" ht="16.5" x14ac:dyDescent="0.25">
      <c r="A1360" s="3" t="s">
        <v>3900</v>
      </c>
      <c r="B1360" s="4" t="s">
        <v>4046</v>
      </c>
      <c r="C1360" s="4" t="s">
        <v>1639</v>
      </c>
      <c r="D1360" s="4" t="s">
        <v>131</v>
      </c>
      <c r="E1360" s="21" t="s">
        <v>132</v>
      </c>
      <c r="F1360" s="21" t="s">
        <v>4047</v>
      </c>
      <c r="G1360" s="4" t="s">
        <v>4048</v>
      </c>
      <c r="H1360" s="4" t="s">
        <v>4049</v>
      </c>
      <c r="I1360" s="4" t="s">
        <v>4050</v>
      </c>
      <c r="J1360" s="4" t="s">
        <v>4051</v>
      </c>
      <c r="K1360" s="25">
        <v>155</v>
      </c>
      <c r="L1360" s="7">
        <v>84.25</v>
      </c>
      <c r="M1360" s="27">
        <v>1</v>
      </c>
    </row>
    <row r="1361" spans="1:13" ht="16.5" x14ac:dyDescent="0.25">
      <c r="A1361" s="3" t="s">
        <v>3900</v>
      </c>
      <c r="B1361" s="4" t="s">
        <v>4046</v>
      </c>
      <c r="C1361" s="4" t="s">
        <v>1639</v>
      </c>
      <c r="D1361" s="4" t="s">
        <v>17</v>
      </c>
      <c r="E1361" s="21" t="s">
        <v>771</v>
      </c>
      <c r="F1361" s="21" t="s">
        <v>4052</v>
      </c>
      <c r="G1361" s="4" t="s">
        <v>4053</v>
      </c>
      <c r="H1361" s="4" t="s">
        <v>4054</v>
      </c>
      <c r="I1361" s="4" t="s">
        <v>4050</v>
      </c>
      <c r="J1361" s="4" t="s">
        <v>4051</v>
      </c>
      <c r="K1361" s="25">
        <v>155</v>
      </c>
      <c r="L1361" s="7">
        <v>84.25</v>
      </c>
      <c r="M1361" s="27">
        <v>1</v>
      </c>
    </row>
    <row r="1362" spans="1:13" ht="15" x14ac:dyDescent="0.25">
      <c r="A1362" s="39" t="s">
        <v>26</v>
      </c>
      <c r="B1362" s="39"/>
      <c r="C1362" s="39"/>
      <c r="D1362" s="39"/>
      <c r="E1362" s="39"/>
      <c r="F1362" s="39"/>
      <c r="G1362" s="39"/>
      <c r="H1362" s="39"/>
      <c r="I1362" s="39"/>
      <c r="J1362" s="39"/>
      <c r="K1362" s="9">
        <f>SUM(K1319:K1361)</f>
        <v>3081.9099999999989</v>
      </c>
      <c r="L1362" s="9">
        <f>SUM(L1319:L1361)</f>
        <v>2378.9340000000007</v>
      </c>
      <c r="M1362" s="10">
        <f>SUM(M1319:M1361)</f>
        <v>43</v>
      </c>
    </row>
    <row r="1363" spans="1:13" ht="15" x14ac:dyDescent="0.25"/>
    <row r="1364" spans="1:13" ht="33.75" x14ac:dyDescent="0.25">
      <c r="A1364" s="2" t="s">
        <v>1</v>
      </c>
      <c r="B1364" s="2" t="s">
        <v>2</v>
      </c>
      <c r="C1364" s="2" t="s">
        <v>3</v>
      </c>
      <c r="D1364" s="2" t="s">
        <v>4</v>
      </c>
      <c r="E1364" s="2" t="s">
        <v>5</v>
      </c>
      <c r="F1364" s="2" t="s">
        <v>6</v>
      </c>
      <c r="G1364" s="2" t="s">
        <v>7</v>
      </c>
      <c r="H1364" s="2" t="s">
        <v>8</v>
      </c>
      <c r="I1364" s="2" t="s">
        <v>9</v>
      </c>
      <c r="J1364" s="2" t="s">
        <v>10</v>
      </c>
      <c r="K1364" s="2" t="s">
        <v>11</v>
      </c>
      <c r="L1364" s="2" t="s">
        <v>12</v>
      </c>
      <c r="M1364" s="2" t="s">
        <v>13</v>
      </c>
    </row>
    <row r="1365" spans="1:13" ht="16.5" x14ac:dyDescent="0.25">
      <c r="A1365" s="3" t="s">
        <v>4055</v>
      </c>
      <c r="B1365" s="4" t="s">
        <v>4056</v>
      </c>
      <c r="C1365" s="4" t="s">
        <v>334</v>
      </c>
      <c r="D1365" s="4" t="s">
        <v>17</v>
      </c>
      <c r="E1365" s="21" t="s">
        <v>343</v>
      </c>
      <c r="F1365" s="21" t="s">
        <v>4057</v>
      </c>
      <c r="G1365" s="4" t="s">
        <v>4058</v>
      </c>
      <c r="H1365" s="4" t="s">
        <v>54</v>
      </c>
      <c r="I1365" s="4">
        <v>4277</v>
      </c>
      <c r="J1365" s="4" t="s">
        <v>4059</v>
      </c>
      <c r="K1365" s="25">
        <v>420</v>
      </c>
      <c r="L1365" s="7">
        <v>215.75810000000001</v>
      </c>
      <c r="M1365" s="27">
        <v>1</v>
      </c>
    </row>
    <row r="1366" spans="1:13" ht="16.5" x14ac:dyDescent="0.25">
      <c r="A1366" s="3" t="s">
        <v>4055</v>
      </c>
      <c r="B1366" s="4" t="s">
        <v>4056</v>
      </c>
      <c r="C1366" s="4" t="s">
        <v>334</v>
      </c>
      <c r="D1366" s="4" t="s">
        <v>17</v>
      </c>
      <c r="E1366" s="21" t="s">
        <v>343</v>
      </c>
      <c r="F1366" s="21" t="s">
        <v>32</v>
      </c>
      <c r="G1366" s="4" t="s">
        <v>4060</v>
      </c>
      <c r="H1366" s="4" t="s">
        <v>4061</v>
      </c>
      <c r="I1366" s="4">
        <v>4964</v>
      </c>
      <c r="J1366" s="4" t="s">
        <v>387</v>
      </c>
      <c r="K1366" s="25">
        <v>420</v>
      </c>
      <c r="L1366" s="7">
        <v>242.66669999999999</v>
      </c>
      <c r="M1366" s="27">
        <v>1</v>
      </c>
    </row>
    <row r="1367" spans="1:13" ht="16.5" x14ac:dyDescent="0.25">
      <c r="A1367" s="3" t="s">
        <v>4055</v>
      </c>
      <c r="B1367" s="4" t="s">
        <v>4062</v>
      </c>
      <c r="C1367" s="4" t="s">
        <v>4063</v>
      </c>
      <c r="D1367" s="4" t="s">
        <v>17</v>
      </c>
      <c r="E1367" s="21" t="s">
        <v>59</v>
      </c>
      <c r="F1367" s="21" t="s">
        <v>4064</v>
      </c>
      <c r="G1367" s="4" t="s">
        <v>4065</v>
      </c>
      <c r="H1367" s="4" t="s">
        <v>54</v>
      </c>
      <c r="I1367" s="4" t="s">
        <v>4066</v>
      </c>
      <c r="J1367" s="4" t="s">
        <v>1719</v>
      </c>
      <c r="K1367" s="25">
        <v>1975.58</v>
      </c>
      <c r="L1367" s="7">
        <v>1004.2532</v>
      </c>
      <c r="M1367" s="27">
        <v>1</v>
      </c>
    </row>
    <row r="1368" spans="1:13" ht="16.5" x14ac:dyDescent="0.25">
      <c r="A1368" s="3" t="s">
        <v>4055</v>
      </c>
      <c r="B1368" s="4" t="s">
        <v>4062</v>
      </c>
      <c r="C1368" s="4" t="s">
        <v>4063</v>
      </c>
      <c r="D1368" s="4" t="s">
        <v>108</v>
      </c>
      <c r="E1368" s="21" t="s">
        <v>4067</v>
      </c>
      <c r="F1368" s="21" t="s">
        <v>4068</v>
      </c>
      <c r="G1368" s="4" t="s">
        <v>4069</v>
      </c>
      <c r="H1368" s="4" t="s">
        <v>21</v>
      </c>
      <c r="I1368" s="4" t="s">
        <v>4066</v>
      </c>
      <c r="J1368" s="4" t="s">
        <v>1719</v>
      </c>
      <c r="K1368" s="25">
        <v>1975.58</v>
      </c>
      <c r="L1368" s="7">
        <v>1004.2532</v>
      </c>
      <c r="M1368" s="27">
        <v>1</v>
      </c>
    </row>
    <row r="1369" spans="1:13" ht="16.5" x14ac:dyDescent="0.25">
      <c r="A1369" s="3" t="s">
        <v>4055</v>
      </c>
      <c r="B1369" s="4" t="s">
        <v>4062</v>
      </c>
      <c r="C1369" s="4" t="s">
        <v>4063</v>
      </c>
      <c r="D1369" s="4" t="s">
        <v>108</v>
      </c>
      <c r="E1369" s="21" t="s">
        <v>4067</v>
      </c>
      <c r="F1369" s="21" t="s">
        <v>4070</v>
      </c>
      <c r="G1369" s="4" t="s">
        <v>4071</v>
      </c>
      <c r="H1369" s="4" t="s">
        <v>21</v>
      </c>
      <c r="I1369" s="4" t="s">
        <v>4066</v>
      </c>
      <c r="J1369" s="4" t="s">
        <v>1719</v>
      </c>
      <c r="K1369" s="25">
        <v>1975.58</v>
      </c>
      <c r="L1369" s="7">
        <v>1004.2532</v>
      </c>
      <c r="M1369" s="27">
        <v>1</v>
      </c>
    </row>
    <row r="1370" spans="1:13" ht="16.5" x14ac:dyDescent="0.25">
      <c r="A1370" s="3" t="s">
        <v>4055</v>
      </c>
      <c r="B1370" s="4" t="s">
        <v>4062</v>
      </c>
      <c r="C1370" s="4" t="s">
        <v>4063</v>
      </c>
      <c r="D1370" s="4" t="s">
        <v>108</v>
      </c>
      <c r="E1370" s="21" t="s">
        <v>4067</v>
      </c>
      <c r="F1370" s="21" t="s">
        <v>4072</v>
      </c>
      <c r="G1370" s="4" t="s">
        <v>4073</v>
      </c>
      <c r="H1370" s="4" t="s">
        <v>21</v>
      </c>
      <c r="I1370" s="4" t="s">
        <v>4066</v>
      </c>
      <c r="J1370" s="4" t="s">
        <v>1719</v>
      </c>
      <c r="K1370" s="25">
        <v>1975.58</v>
      </c>
      <c r="L1370" s="7">
        <v>1004.2532</v>
      </c>
      <c r="M1370" s="27">
        <v>1</v>
      </c>
    </row>
    <row r="1371" spans="1:13" ht="16.5" x14ac:dyDescent="0.25">
      <c r="A1371" s="3" t="s">
        <v>4055</v>
      </c>
      <c r="B1371" s="4" t="s">
        <v>4062</v>
      </c>
      <c r="C1371" s="4" t="s">
        <v>4063</v>
      </c>
      <c r="D1371" s="4" t="s">
        <v>108</v>
      </c>
      <c r="E1371" s="21" t="s">
        <v>4067</v>
      </c>
      <c r="F1371" s="21" t="s">
        <v>4074</v>
      </c>
      <c r="G1371" s="4" t="s">
        <v>4075</v>
      </c>
      <c r="H1371" s="4" t="s">
        <v>21</v>
      </c>
      <c r="I1371" s="4" t="s">
        <v>4066</v>
      </c>
      <c r="J1371" s="4" t="s">
        <v>1719</v>
      </c>
      <c r="K1371" s="25">
        <v>1975.58</v>
      </c>
      <c r="L1371" s="7">
        <v>1004.2532</v>
      </c>
      <c r="M1371" s="27">
        <v>1</v>
      </c>
    </row>
    <row r="1372" spans="1:13" ht="16.5" x14ac:dyDescent="0.25">
      <c r="A1372" s="3" t="s">
        <v>4055</v>
      </c>
      <c r="B1372" s="4" t="s">
        <v>4062</v>
      </c>
      <c r="C1372" s="4" t="s">
        <v>4063</v>
      </c>
      <c r="D1372" s="4" t="s">
        <v>108</v>
      </c>
      <c r="E1372" s="21" t="s">
        <v>4067</v>
      </c>
      <c r="F1372" s="21" t="s">
        <v>4076</v>
      </c>
      <c r="G1372" s="4" t="s">
        <v>4077</v>
      </c>
      <c r="H1372" s="4" t="s">
        <v>54</v>
      </c>
      <c r="I1372" s="4" t="s">
        <v>4066</v>
      </c>
      <c r="J1372" s="4" t="s">
        <v>1719</v>
      </c>
      <c r="K1372" s="25">
        <v>1975.58</v>
      </c>
      <c r="L1372" s="7">
        <v>1004.2532</v>
      </c>
      <c r="M1372" s="27">
        <v>1</v>
      </c>
    </row>
    <row r="1373" spans="1:13" ht="16.5" x14ac:dyDescent="0.25">
      <c r="A1373" s="3" t="s">
        <v>4055</v>
      </c>
      <c r="B1373" s="4" t="s">
        <v>4062</v>
      </c>
      <c r="C1373" s="4" t="s">
        <v>4063</v>
      </c>
      <c r="D1373" s="4" t="s">
        <v>108</v>
      </c>
      <c r="E1373" s="21" t="s">
        <v>4067</v>
      </c>
      <c r="F1373" s="21" t="s">
        <v>4078</v>
      </c>
      <c r="G1373" s="4" t="s">
        <v>4079</v>
      </c>
      <c r="H1373" s="4" t="s">
        <v>54</v>
      </c>
      <c r="I1373" s="4" t="s">
        <v>4066</v>
      </c>
      <c r="J1373" s="4" t="s">
        <v>1719</v>
      </c>
      <c r="K1373" s="25">
        <v>1975.58</v>
      </c>
      <c r="L1373" s="7">
        <v>1004.2532</v>
      </c>
      <c r="M1373" s="27">
        <v>1</v>
      </c>
    </row>
    <row r="1374" spans="1:13" ht="16.5" x14ac:dyDescent="0.25">
      <c r="A1374" s="3" t="s">
        <v>4055</v>
      </c>
      <c r="B1374" s="4" t="s">
        <v>4062</v>
      </c>
      <c r="C1374" s="4" t="s">
        <v>4063</v>
      </c>
      <c r="D1374" s="4" t="s">
        <v>108</v>
      </c>
      <c r="E1374" s="21" t="s">
        <v>4067</v>
      </c>
      <c r="F1374" s="21" t="s">
        <v>4080</v>
      </c>
      <c r="G1374" s="4" t="s">
        <v>4081</v>
      </c>
      <c r="H1374" s="4" t="s">
        <v>54</v>
      </c>
      <c r="I1374" s="4" t="s">
        <v>4066</v>
      </c>
      <c r="J1374" s="4" t="s">
        <v>1719</v>
      </c>
      <c r="K1374" s="25">
        <v>1975.58</v>
      </c>
      <c r="L1374" s="7">
        <v>1004.2532</v>
      </c>
      <c r="M1374" s="27">
        <v>1</v>
      </c>
    </row>
    <row r="1375" spans="1:13" ht="16.5" x14ac:dyDescent="0.25">
      <c r="A1375" s="3" t="s">
        <v>4055</v>
      </c>
      <c r="B1375" s="4" t="s">
        <v>4062</v>
      </c>
      <c r="C1375" s="4" t="s">
        <v>4063</v>
      </c>
      <c r="D1375" s="4" t="s">
        <v>108</v>
      </c>
      <c r="E1375" s="21" t="s">
        <v>4067</v>
      </c>
      <c r="F1375" s="21" t="s">
        <v>32</v>
      </c>
      <c r="G1375" s="4" t="s">
        <v>4082</v>
      </c>
      <c r="H1375" s="4" t="s">
        <v>21</v>
      </c>
      <c r="I1375" s="4" t="s">
        <v>4066</v>
      </c>
      <c r="J1375" s="4" t="s">
        <v>2289</v>
      </c>
      <c r="K1375" s="25">
        <v>1975.58</v>
      </c>
      <c r="L1375" s="7">
        <v>987.79</v>
      </c>
      <c r="M1375" s="27">
        <v>1</v>
      </c>
    </row>
    <row r="1376" spans="1:13" ht="16.5" x14ac:dyDescent="0.25">
      <c r="A1376" s="3" t="s">
        <v>4055</v>
      </c>
      <c r="B1376" s="4" t="s">
        <v>4062</v>
      </c>
      <c r="C1376" s="4" t="s">
        <v>4063</v>
      </c>
      <c r="D1376" s="4" t="s">
        <v>108</v>
      </c>
      <c r="E1376" s="21" t="s">
        <v>4067</v>
      </c>
      <c r="F1376" s="21" t="s">
        <v>32</v>
      </c>
      <c r="G1376" s="4" t="s">
        <v>4083</v>
      </c>
      <c r="H1376" s="4" t="s">
        <v>21</v>
      </c>
      <c r="I1376" s="4" t="s">
        <v>4066</v>
      </c>
      <c r="J1376" s="4" t="s">
        <v>2289</v>
      </c>
      <c r="K1376" s="25">
        <v>1975.58</v>
      </c>
      <c r="L1376" s="7">
        <v>987.79</v>
      </c>
      <c r="M1376" s="27">
        <v>1</v>
      </c>
    </row>
    <row r="1377" spans="1:13" ht="16.5" x14ac:dyDescent="0.25">
      <c r="A1377" s="3" t="s">
        <v>4055</v>
      </c>
      <c r="B1377" s="4" t="s">
        <v>4062</v>
      </c>
      <c r="C1377" s="4" t="s">
        <v>4063</v>
      </c>
      <c r="D1377" s="4" t="s">
        <v>108</v>
      </c>
      <c r="E1377" s="21" t="s">
        <v>4067</v>
      </c>
      <c r="F1377" s="21" t="s">
        <v>32</v>
      </c>
      <c r="G1377" s="4" t="s">
        <v>4084</v>
      </c>
      <c r="H1377" s="4" t="s">
        <v>21</v>
      </c>
      <c r="I1377" s="4" t="s">
        <v>4066</v>
      </c>
      <c r="J1377" s="4" t="s">
        <v>2289</v>
      </c>
      <c r="K1377" s="25">
        <v>1975.58</v>
      </c>
      <c r="L1377" s="7">
        <v>987.79</v>
      </c>
      <c r="M1377" s="27">
        <v>1</v>
      </c>
    </row>
    <row r="1378" spans="1:13" ht="16.5" x14ac:dyDescent="0.25">
      <c r="A1378" s="3" t="s">
        <v>4055</v>
      </c>
      <c r="B1378" s="4" t="s">
        <v>4062</v>
      </c>
      <c r="C1378" s="4" t="s">
        <v>4063</v>
      </c>
      <c r="D1378" s="4" t="s">
        <v>17</v>
      </c>
      <c r="E1378" s="21" t="s">
        <v>4067</v>
      </c>
      <c r="F1378" s="21" t="s">
        <v>4085</v>
      </c>
      <c r="G1378" s="4" t="s">
        <v>4086</v>
      </c>
      <c r="H1378" s="4" t="s">
        <v>21</v>
      </c>
      <c r="I1378" s="4" t="s">
        <v>4066</v>
      </c>
      <c r="J1378" s="4" t="s">
        <v>1719</v>
      </c>
      <c r="K1378" s="25">
        <v>1975.58</v>
      </c>
      <c r="L1378" s="7">
        <v>1004.2532</v>
      </c>
      <c r="M1378" s="27">
        <v>1</v>
      </c>
    </row>
    <row r="1379" spans="1:13" ht="16.5" x14ac:dyDescent="0.25">
      <c r="A1379" s="3" t="s">
        <v>4055</v>
      </c>
      <c r="B1379" s="4" t="s">
        <v>4062</v>
      </c>
      <c r="C1379" s="4" t="s">
        <v>4063</v>
      </c>
      <c r="D1379" s="4" t="s">
        <v>17</v>
      </c>
      <c r="E1379" s="21" t="s">
        <v>44</v>
      </c>
      <c r="F1379" s="21" t="s">
        <v>4087</v>
      </c>
      <c r="G1379" s="4" t="s">
        <v>4088</v>
      </c>
      <c r="H1379" s="4" t="s">
        <v>21</v>
      </c>
      <c r="I1379" s="4" t="s">
        <v>4066</v>
      </c>
      <c r="J1379" s="4" t="s">
        <v>1719</v>
      </c>
      <c r="K1379" s="25">
        <v>1975.58</v>
      </c>
      <c r="L1379" s="7">
        <v>1004.2532</v>
      </c>
      <c r="M1379" s="27">
        <v>1</v>
      </c>
    </row>
    <row r="1380" spans="1:13" ht="16.5" x14ac:dyDescent="0.25">
      <c r="A1380" s="3" t="s">
        <v>4055</v>
      </c>
      <c r="B1380" s="4" t="s">
        <v>4062</v>
      </c>
      <c r="C1380" s="4" t="s">
        <v>4063</v>
      </c>
      <c r="D1380" s="4" t="s">
        <v>17</v>
      </c>
      <c r="E1380" s="21" t="s">
        <v>44</v>
      </c>
      <c r="F1380" s="21" t="s">
        <v>32</v>
      </c>
      <c r="G1380" s="4" t="s">
        <v>4089</v>
      </c>
      <c r="H1380" s="4" t="s">
        <v>21</v>
      </c>
      <c r="I1380" s="4" t="s">
        <v>4066</v>
      </c>
      <c r="J1380" s="4" t="s">
        <v>2289</v>
      </c>
      <c r="K1380" s="25">
        <v>1975.58</v>
      </c>
      <c r="L1380" s="7">
        <v>987.79</v>
      </c>
      <c r="M1380" s="27">
        <v>1</v>
      </c>
    </row>
    <row r="1381" spans="1:13" ht="16.5" x14ac:dyDescent="0.25">
      <c r="A1381" s="3" t="s">
        <v>4055</v>
      </c>
      <c r="B1381" s="4" t="s">
        <v>4090</v>
      </c>
      <c r="C1381" s="4" t="s">
        <v>4091</v>
      </c>
      <c r="D1381" s="4" t="s">
        <v>108</v>
      </c>
      <c r="E1381" s="21" t="s">
        <v>2760</v>
      </c>
      <c r="F1381" s="21" t="s">
        <v>4092</v>
      </c>
      <c r="G1381" s="4" t="s">
        <v>4093</v>
      </c>
      <c r="H1381" s="4" t="s">
        <v>54</v>
      </c>
      <c r="I1381" s="4" t="s">
        <v>4094</v>
      </c>
      <c r="J1381" s="4" t="s">
        <v>4095</v>
      </c>
      <c r="K1381" s="25">
        <v>410.79</v>
      </c>
      <c r="L1381" s="7">
        <v>207.8244</v>
      </c>
      <c r="M1381" s="27">
        <v>1</v>
      </c>
    </row>
    <row r="1382" spans="1:13" ht="16.5" x14ac:dyDescent="0.25">
      <c r="A1382" s="3" t="s">
        <v>4055</v>
      </c>
      <c r="B1382" s="4" t="s">
        <v>4096</v>
      </c>
      <c r="C1382" s="4" t="s">
        <v>4091</v>
      </c>
      <c r="D1382" s="4" t="s">
        <v>108</v>
      </c>
      <c r="E1382" s="21" t="s">
        <v>2760</v>
      </c>
      <c r="F1382" s="21" t="s">
        <v>32</v>
      </c>
      <c r="G1382" s="4" t="s">
        <v>4097</v>
      </c>
      <c r="H1382" s="4" t="s">
        <v>345</v>
      </c>
      <c r="I1382" s="4">
        <v>5385</v>
      </c>
      <c r="J1382" s="4" t="s">
        <v>4098</v>
      </c>
      <c r="K1382" s="25">
        <v>1350</v>
      </c>
      <c r="L1382" s="7">
        <v>675</v>
      </c>
      <c r="M1382" s="27">
        <v>1</v>
      </c>
    </row>
    <row r="1383" spans="1:13" ht="15" x14ac:dyDescent="0.25">
      <c r="A1383" s="3" t="s">
        <v>4055</v>
      </c>
      <c r="B1383" s="4" t="s">
        <v>4096</v>
      </c>
      <c r="C1383" s="4" t="s">
        <v>4091</v>
      </c>
      <c r="D1383" s="4" t="s">
        <v>131</v>
      </c>
      <c r="E1383" s="21" t="s">
        <v>173</v>
      </c>
      <c r="F1383" s="21" t="s">
        <v>32</v>
      </c>
      <c r="G1383" s="4" t="s">
        <v>4099</v>
      </c>
      <c r="H1383" s="4" t="s">
        <v>345</v>
      </c>
      <c r="I1383" s="4">
        <v>5385</v>
      </c>
      <c r="J1383" s="4" t="s">
        <v>4098</v>
      </c>
      <c r="K1383" s="25">
        <v>1350</v>
      </c>
      <c r="L1383" s="7">
        <v>675</v>
      </c>
      <c r="M1383" s="27">
        <v>1</v>
      </c>
    </row>
    <row r="1384" spans="1:13" ht="15" x14ac:dyDescent="0.25">
      <c r="A1384" s="3" t="s">
        <v>4055</v>
      </c>
      <c r="B1384" s="4" t="s">
        <v>4096</v>
      </c>
      <c r="C1384" s="4" t="s">
        <v>4091</v>
      </c>
      <c r="D1384" s="4" t="s">
        <v>131</v>
      </c>
      <c r="E1384" s="21" t="s">
        <v>173</v>
      </c>
      <c r="F1384" s="21" t="s">
        <v>32</v>
      </c>
      <c r="G1384" s="4" t="s">
        <v>4100</v>
      </c>
      <c r="H1384" s="4" t="s">
        <v>345</v>
      </c>
      <c r="I1384" s="4">
        <v>5385</v>
      </c>
      <c r="J1384" s="4" t="s">
        <v>4098</v>
      </c>
      <c r="K1384" s="25">
        <v>1350</v>
      </c>
      <c r="L1384" s="7">
        <v>675</v>
      </c>
      <c r="M1384" s="27">
        <v>1</v>
      </c>
    </row>
    <row r="1385" spans="1:13" ht="16.5" x14ac:dyDescent="0.25">
      <c r="A1385" s="3" t="s">
        <v>4055</v>
      </c>
      <c r="B1385" s="4" t="s">
        <v>4101</v>
      </c>
      <c r="C1385" s="4" t="s">
        <v>4102</v>
      </c>
      <c r="D1385" s="4" t="s">
        <v>108</v>
      </c>
      <c r="E1385" s="21" t="s">
        <v>2760</v>
      </c>
      <c r="F1385" s="21" t="s">
        <v>4103</v>
      </c>
      <c r="G1385" s="4" t="s">
        <v>4104</v>
      </c>
      <c r="H1385" s="4" t="s">
        <v>21</v>
      </c>
      <c r="I1385" s="4" t="s">
        <v>4105</v>
      </c>
      <c r="J1385" s="4" t="s">
        <v>659</v>
      </c>
      <c r="K1385" s="25">
        <v>310</v>
      </c>
      <c r="L1385" s="7">
        <v>175.58330000000001</v>
      </c>
      <c r="M1385" s="27">
        <v>1</v>
      </c>
    </row>
    <row r="1386" spans="1:13" ht="16.5" x14ac:dyDescent="0.25">
      <c r="A1386" s="3" t="s">
        <v>4055</v>
      </c>
      <c r="B1386" s="4" t="s">
        <v>4101</v>
      </c>
      <c r="C1386" s="4" t="s">
        <v>4102</v>
      </c>
      <c r="D1386" s="4" t="s">
        <v>108</v>
      </c>
      <c r="E1386" s="21" t="s">
        <v>1846</v>
      </c>
      <c r="F1386" s="21" t="s">
        <v>4106</v>
      </c>
      <c r="G1386" s="4" t="s">
        <v>4107</v>
      </c>
      <c r="H1386" s="4" t="s">
        <v>21</v>
      </c>
      <c r="I1386" s="4" t="s">
        <v>4105</v>
      </c>
      <c r="J1386" s="4" t="s">
        <v>659</v>
      </c>
      <c r="K1386" s="25">
        <v>310</v>
      </c>
      <c r="L1386" s="7">
        <v>175.58330000000001</v>
      </c>
      <c r="M1386" s="27">
        <v>1</v>
      </c>
    </row>
    <row r="1387" spans="1:13" ht="16.5" x14ac:dyDescent="0.25">
      <c r="A1387" s="3" t="s">
        <v>4055</v>
      </c>
      <c r="B1387" s="4" t="s">
        <v>4101</v>
      </c>
      <c r="C1387" s="4" t="s">
        <v>4102</v>
      </c>
      <c r="D1387" s="4" t="s">
        <v>108</v>
      </c>
      <c r="E1387" s="21" t="s">
        <v>1794</v>
      </c>
      <c r="F1387" s="21" t="s">
        <v>4108</v>
      </c>
      <c r="G1387" s="4" t="s">
        <v>4109</v>
      </c>
      <c r="H1387" s="4" t="s">
        <v>21</v>
      </c>
      <c r="I1387" s="4" t="s">
        <v>4105</v>
      </c>
      <c r="J1387" s="4" t="s">
        <v>659</v>
      </c>
      <c r="K1387" s="25">
        <v>310</v>
      </c>
      <c r="L1387" s="7">
        <v>175.58330000000001</v>
      </c>
      <c r="M1387" s="27">
        <v>1</v>
      </c>
    </row>
    <row r="1388" spans="1:13" ht="16.5" x14ac:dyDescent="0.25">
      <c r="A1388" s="3" t="s">
        <v>4055</v>
      </c>
      <c r="B1388" s="4" t="s">
        <v>4101</v>
      </c>
      <c r="C1388" s="4" t="s">
        <v>4102</v>
      </c>
      <c r="D1388" s="4" t="s">
        <v>108</v>
      </c>
      <c r="E1388" s="21" t="s">
        <v>1794</v>
      </c>
      <c r="F1388" s="21" t="s">
        <v>4110</v>
      </c>
      <c r="G1388" s="4" t="s">
        <v>4111</v>
      </c>
      <c r="H1388" s="4" t="s">
        <v>21</v>
      </c>
      <c r="I1388" s="4" t="s">
        <v>4105</v>
      </c>
      <c r="J1388" s="4" t="s">
        <v>659</v>
      </c>
      <c r="K1388" s="25">
        <v>310</v>
      </c>
      <c r="L1388" s="7">
        <v>175.58330000000001</v>
      </c>
      <c r="M1388" s="27">
        <v>1</v>
      </c>
    </row>
    <row r="1389" spans="1:13" ht="16.5" x14ac:dyDescent="0.25">
      <c r="A1389" s="3" t="s">
        <v>4055</v>
      </c>
      <c r="B1389" s="4" t="s">
        <v>4101</v>
      </c>
      <c r="C1389" s="4" t="s">
        <v>4102</v>
      </c>
      <c r="D1389" s="4" t="s">
        <v>131</v>
      </c>
      <c r="E1389" s="21" t="s">
        <v>456</v>
      </c>
      <c r="F1389" s="21" t="s">
        <v>4112</v>
      </c>
      <c r="G1389" s="4" t="s">
        <v>4113</v>
      </c>
      <c r="H1389" s="4" t="s">
        <v>21</v>
      </c>
      <c r="I1389" s="4" t="s">
        <v>4105</v>
      </c>
      <c r="J1389" s="4" t="s">
        <v>659</v>
      </c>
      <c r="K1389" s="25">
        <v>310</v>
      </c>
      <c r="L1389" s="7">
        <v>175.58330000000001</v>
      </c>
      <c r="M1389" s="27">
        <v>1</v>
      </c>
    </row>
    <row r="1390" spans="1:13" ht="24.75" x14ac:dyDescent="0.25">
      <c r="A1390" s="3" t="s">
        <v>4055</v>
      </c>
      <c r="B1390" s="4" t="s">
        <v>4114</v>
      </c>
      <c r="C1390" s="4" t="s">
        <v>4102</v>
      </c>
      <c r="D1390" s="4" t="s">
        <v>108</v>
      </c>
      <c r="E1390" s="21" t="s">
        <v>2760</v>
      </c>
      <c r="F1390" s="21" t="s">
        <v>4115</v>
      </c>
      <c r="G1390" s="4" t="s">
        <v>4116</v>
      </c>
      <c r="H1390" s="4" t="s">
        <v>21</v>
      </c>
      <c r="I1390" s="4" t="s">
        <v>4105</v>
      </c>
      <c r="J1390" s="4" t="s">
        <v>659</v>
      </c>
      <c r="K1390" s="25">
        <v>310</v>
      </c>
      <c r="L1390" s="7">
        <v>175.58330000000001</v>
      </c>
      <c r="M1390" s="27">
        <v>1</v>
      </c>
    </row>
    <row r="1391" spans="1:13" ht="24.75" x14ac:dyDescent="0.25">
      <c r="A1391" s="3" t="s">
        <v>4055</v>
      </c>
      <c r="B1391" s="4" t="s">
        <v>4114</v>
      </c>
      <c r="C1391" s="4" t="s">
        <v>4102</v>
      </c>
      <c r="D1391" s="4" t="s">
        <v>108</v>
      </c>
      <c r="E1391" s="21" t="s">
        <v>1794</v>
      </c>
      <c r="F1391" s="21" t="s">
        <v>4117</v>
      </c>
      <c r="G1391" s="4" t="s">
        <v>4118</v>
      </c>
      <c r="H1391" s="4" t="s">
        <v>21</v>
      </c>
      <c r="I1391" s="4" t="s">
        <v>4105</v>
      </c>
      <c r="J1391" s="4" t="s">
        <v>659</v>
      </c>
      <c r="K1391" s="25">
        <v>310</v>
      </c>
      <c r="L1391" s="7">
        <v>175.58330000000001</v>
      </c>
      <c r="M1391" s="27">
        <v>1</v>
      </c>
    </row>
    <row r="1392" spans="1:13" ht="24.75" x14ac:dyDescent="0.25">
      <c r="A1392" s="3" t="s">
        <v>4055</v>
      </c>
      <c r="B1392" s="4" t="s">
        <v>4114</v>
      </c>
      <c r="C1392" s="4" t="s">
        <v>4102</v>
      </c>
      <c r="D1392" s="4" t="s">
        <v>108</v>
      </c>
      <c r="E1392" s="21" t="s">
        <v>1794</v>
      </c>
      <c r="F1392" s="21" t="s">
        <v>4119</v>
      </c>
      <c r="G1392" s="4" t="s">
        <v>4120</v>
      </c>
      <c r="H1392" s="4" t="s">
        <v>21</v>
      </c>
      <c r="I1392" s="4" t="s">
        <v>4105</v>
      </c>
      <c r="J1392" s="4" t="s">
        <v>659</v>
      </c>
      <c r="K1392" s="25">
        <v>310</v>
      </c>
      <c r="L1392" s="7">
        <v>175.58330000000001</v>
      </c>
      <c r="M1392" s="27">
        <v>1</v>
      </c>
    </row>
    <row r="1393" spans="1:13" ht="24.75" x14ac:dyDescent="0.25">
      <c r="A1393" s="3" t="s">
        <v>4055</v>
      </c>
      <c r="B1393" s="4" t="s">
        <v>4114</v>
      </c>
      <c r="C1393" s="4" t="s">
        <v>4102</v>
      </c>
      <c r="D1393" s="4" t="s">
        <v>108</v>
      </c>
      <c r="E1393" s="21" t="s">
        <v>1794</v>
      </c>
      <c r="F1393" s="21" t="s">
        <v>4121</v>
      </c>
      <c r="G1393" s="4" t="s">
        <v>4122</v>
      </c>
      <c r="H1393" s="4" t="s">
        <v>21</v>
      </c>
      <c r="I1393" s="4" t="s">
        <v>4105</v>
      </c>
      <c r="J1393" s="4" t="s">
        <v>659</v>
      </c>
      <c r="K1393" s="25">
        <v>310</v>
      </c>
      <c r="L1393" s="7">
        <v>175.58330000000001</v>
      </c>
      <c r="M1393" s="27">
        <v>1</v>
      </c>
    </row>
    <row r="1394" spans="1:13" ht="24.75" x14ac:dyDescent="0.25">
      <c r="A1394" s="3" t="s">
        <v>4055</v>
      </c>
      <c r="B1394" s="4" t="s">
        <v>4114</v>
      </c>
      <c r="C1394" s="4" t="s">
        <v>4102</v>
      </c>
      <c r="D1394" s="4" t="s">
        <v>108</v>
      </c>
      <c r="E1394" s="21" t="s">
        <v>1794</v>
      </c>
      <c r="F1394" s="21" t="s">
        <v>4123</v>
      </c>
      <c r="G1394" s="4" t="s">
        <v>4124</v>
      </c>
      <c r="H1394" s="4" t="s">
        <v>21</v>
      </c>
      <c r="I1394" s="4" t="s">
        <v>4105</v>
      </c>
      <c r="J1394" s="4" t="s">
        <v>659</v>
      </c>
      <c r="K1394" s="25">
        <v>310</v>
      </c>
      <c r="L1394" s="7">
        <v>175.58330000000001</v>
      </c>
      <c r="M1394" s="27">
        <v>1</v>
      </c>
    </row>
    <row r="1395" spans="1:13" ht="16.5" x14ac:dyDescent="0.25">
      <c r="A1395" s="3" t="s">
        <v>4055</v>
      </c>
      <c r="B1395" s="4" t="s">
        <v>4125</v>
      </c>
      <c r="C1395" s="4" t="s">
        <v>4091</v>
      </c>
      <c r="D1395" s="4" t="s">
        <v>108</v>
      </c>
      <c r="E1395" s="21" t="s">
        <v>2760</v>
      </c>
      <c r="F1395" s="21" t="s">
        <v>4126</v>
      </c>
      <c r="G1395" s="4" t="s">
        <v>4127</v>
      </c>
      <c r="H1395" s="4" t="s">
        <v>54</v>
      </c>
      <c r="I1395" s="4" t="s">
        <v>4094</v>
      </c>
      <c r="J1395" s="4" t="s">
        <v>4095</v>
      </c>
      <c r="K1395" s="25">
        <v>410.79</v>
      </c>
      <c r="L1395" s="7">
        <v>208.59739999999999</v>
      </c>
      <c r="M1395" s="27">
        <v>1</v>
      </c>
    </row>
    <row r="1396" spans="1:13" ht="16.5" x14ac:dyDescent="0.25">
      <c r="A1396" s="3" t="s">
        <v>4055</v>
      </c>
      <c r="B1396" s="4" t="s">
        <v>4125</v>
      </c>
      <c r="C1396" s="4" t="s">
        <v>4091</v>
      </c>
      <c r="D1396" s="4" t="s">
        <v>108</v>
      </c>
      <c r="E1396" s="21" t="s">
        <v>2760</v>
      </c>
      <c r="F1396" s="21" t="s">
        <v>4128</v>
      </c>
      <c r="G1396" s="4" t="s">
        <v>4129</v>
      </c>
      <c r="H1396" s="4" t="s">
        <v>54</v>
      </c>
      <c r="I1396" s="4" t="s">
        <v>4094</v>
      </c>
      <c r="J1396" s="4" t="s">
        <v>4095</v>
      </c>
      <c r="K1396" s="25">
        <v>410.79</v>
      </c>
      <c r="L1396" s="7">
        <v>208.59739999999999</v>
      </c>
      <c r="M1396" s="27">
        <v>1</v>
      </c>
    </row>
    <row r="1397" spans="1:13" ht="16.5" x14ac:dyDescent="0.25">
      <c r="A1397" s="3" t="s">
        <v>4055</v>
      </c>
      <c r="B1397" s="4" t="s">
        <v>4125</v>
      </c>
      <c r="C1397" s="4" t="s">
        <v>4091</v>
      </c>
      <c r="D1397" s="4" t="s">
        <v>108</v>
      </c>
      <c r="E1397" s="21" t="s">
        <v>2760</v>
      </c>
      <c r="F1397" s="21" t="s">
        <v>4130</v>
      </c>
      <c r="G1397" s="4" t="s">
        <v>4131</v>
      </c>
      <c r="H1397" s="4" t="s">
        <v>54</v>
      </c>
      <c r="I1397" s="4" t="s">
        <v>4094</v>
      </c>
      <c r="J1397" s="4" t="s">
        <v>4095</v>
      </c>
      <c r="K1397" s="25">
        <v>410.79</v>
      </c>
      <c r="L1397" s="7">
        <v>208.59739999999999</v>
      </c>
      <c r="M1397" s="27">
        <v>1</v>
      </c>
    </row>
    <row r="1398" spans="1:13" ht="16.5" x14ac:dyDescent="0.25">
      <c r="A1398" s="3" t="s">
        <v>4055</v>
      </c>
      <c r="B1398" s="4" t="s">
        <v>4125</v>
      </c>
      <c r="C1398" s="4" t="s">
        <v>4091</v>
      </c>
      <c r="D1398" s="4" t="s">
        <v>108</v>
      </c>
      <c r="E1398" s="21" t="s">
        <v>2760</v>
      </c>
      <c r="F1398" s="21" t="s">
        <v>4132</v>
      </c>
      <c r="G1398" s="4" t="s">
        <v>4133</v>
      </c>
      <c r="H1398" s="4" t="s">
        <v>54</v>
      </c>
      <c r="I1398" s="4" t="s">
        <v>4094</v>
      </c>
      <c r="J1398" s="4" t="s">
        <v>4095</v>
      </c>
      <c r="K1398" s="25">
        <v>410.79</v>
      </c>
      <c r="L1398" s="7">
        <v>208.59739999999999</v>
      </c>
      <c r="M1398" s="27">
        <v>1</v>
      </c>
    </row>
    <row r="1399" spans="1:13" ht="16.5" x14ac:dyDescent="0.25">
      <c r="A1399" s="3" t="s">
        <v>4055</v>
      </c>
      <c r="B1399" s="4" t="s">
        <v>4125</v>
      </c>
      <c r="C1399" s="4" t="s">
        <v>4091</v>
      </c>
      <c r="D1399" s="4" t="s">
        <v>108</v>
      </c>
      <c r="E1399" s="21" t="s">
        <v>2760</v>
      </c>
      <c r="F1399" s="21" t="s">
        <v>4134</v>
      </c>
      <c r="G1399" s="4" t="s">
        <v>4135</v>
      </c>
      <c r="H1399" s="4" t="s">
        <v>54</v>
      </c>
      <c r="I1399" s="4" t="s">
        <v>4094</v>
      </c>
      <c r="J1399" s="4" t="s">
        <v>4095</v>
      </c>
      <c r="K1399" s="25">
        <v>410.79</v>
      </c>
      <c r="L1399" s="7">
        <v>208.59739999999999</v>
      </c>
      <c r="M1399" s="27">
        <v>1</v>
      </c>
    </row>
    <row r="1400" spans="1:13" ht="15" x14ac:dyDescent="0.25">
      <c r="A1400" s="3" t="s">
        <v>4055</v>
      </c>
      <c r="B1400" s="4" t="s">
        <v>4125</v>
      </c>
      <c r="C1400" s="4" t="s">
        <v>4091</v>
      </c>
      <c r="D1400" s="4" t="s">
        <v>588</v>
      </c>
      <c r="E1400" s="21" t="s">
        <v>456</v>
      </c>
      <c r="F1400" s="21" t="s">
        <v>4136</v>
      </c>
      <c r="G1400" s="4" t="s">
        <v>4137</v>
      </c>
      <c r="H1400" s="4" t="s">
        <v>54</v>
      </c>
      <c r="I1400" s="4" t="s">
        <v>4094</v>
      </c>
      <c r="J1400" s="4" t="s">
        <v>4095</v>
      </c>
      <c r="K1400" s="25">
        <v>410.79</v>
      </c>
      <c r="L1400" s="7">
        <v>208.59739999999999</v>
      </c>
      <c r="M1400" s="27">
        <v>1</v>
      </c>
    </row>
    <row r="1401" spans="1:13" ht="15" x14ac:dyDescent="0.25">
      <c r="A1401" s="3" t="s">
        <v>4055</v>
      </c>
      <c r="B1401" s="4" t="s">
        <v>4125</v>
      </c>
      <c r="C1401" s="4" t="s">
        <v>4091</v>
      </c>
      <c r="D1401" s="4" t="s">
        <v>108</v>
      </c>
      <c r="E1401" s="21" t="s">
        <v>456</v>
      </c>
      <c r="F1401" s="21" t="s">
        <v>4138</v>
      </c>
      <c r="G1401" s="4" t="s">
        <v>4139</v>
      </c>
      <c r="H1401" s="4" t="s">
        <v>54</v>
      </c>
      <c r="I1401" s="4" t="s">
        <v>4094</v>
      </c>
      <c r="J1401" s="4" t="s">
        <v>4095</v>
      </c>
      <c r="K1401" s="25">
        <v>410.79</v>
      </c>
      <c r="L1401" s="7">
        <v>208.59739999999999</v>
      </c>
      <c r="M1401" s="27">
        <v>1</v>
      </c>
    </row>
    <row r="1402" spans="1:13" ht="15" x14ac:dyDescent="0.25">
      <c r="A1402" s="3" t="s">
        <v>4055</v>
      </c>
      <c r="B1402" s="4" t="s">
        <v>4125</v>
      </c>
      <c r="C1402" s="4" t="s">
        <v>4091</v>
      </c>
      <c r="D1402" s="4" t="s">
        <v>108</v>
      </c>
      <c r="E1402" s="21" t="s">
        <v>456</v>
      </c>
      <c r="F1402" s="21" t="s">
        <v>4140</v>
      </c>
      <c r="G1402" s="4" t="s">
        <v>4141</v>
      </c>
      <c r="H1402" s="4" t="s">
        <v>54</v>
      </c>
      <c r="I1402" s="4" t="s">
        <v>4094</v>
      </c>
      <c r="J1402" s="4" t="s">
        <v>4095</v>
      </c>
      <c r="K1402" s="25">
        <v>410.79</v>
      </c>
      <c r="L1402" s="7">
        <v>208.59739999999999</v>
      </c>
      <c r="M1402" s="27">
        <v>1</v>
      </c>
    </row>
    <row r="1403" spans="1:13" ht="16.5" x14ac:dyDescent="0.25">
      <c r="A1403" s="3" t="s">
        <v>4055</v>
      </c>
      <c r="B1403" s="4" t="s">
        <v>4142</v>
      </c>
      <c r="C1403" s="4" t="s">
        <v>4091</v>
      </c>
      <c r="D1403" s="4" t="s">
        <v>108</v>
      </c>
      <c r="E1403" s="21" t="s">
        <v>2760</v>
      </c>
      <c r="F1403" s="21" t="s">
        <v>4143</v>
      </c>
      <c r="G1403" s="4" t="s">
        <v>4144</v>
      </c>
      <c r="H1403" s="4" t="s">
        <v>54</v>
      </c>
      <c r="I1403" s="4" t="s">
        <v>4094</v>
      </c>
      <c r="J1403" s="4" t="s">
        <v>4095</v>
      </c>
      <c r="K1403" s="25">
        <v>410.79</v>
      </c>
      <c r="L1403" s="7">
        <v>208.59739999999999</v>
      </c>
      <c r="M1403" s="27">
        <v>1</v>
      </c>
    </row>
    <row r="1404" spans="1:13" ht="16.5" x14ac:dyDescent="0.25">
      <c r="A1404" s="3" t="s">
        <v>4055</v>
      </c>
      <c r="B1404" s="4" t="s">
        <v>4145</v>
      </c>
      <c r="C1404" s="4" t="s">
        <v>4091</v>
      </c>
      <c r="D1404" s="4" t="s">
        <v>108</v>
      </c>
      <c r="E1404" s="21" t="s">
        <v>2760</v>
      </c>
      <c r="F1404" s="21" t="s">
        <v>4146</v>
      </c>
      <c r="G1404" s="4" t="s">
        <v>4147</v>
      </c>
      <c r="H1404" s="4" t="s">
        <v>21</v>
      </c>
      <c r="I1404" s="4" t="s">
        <v>4148</v>
      </c>
      <c r="J1404" s="4" t="s">
        <v>4149</v>
      </c>
      <c r="K1404" s="25">
        <v>1557</v>
      </c>
      <c r="L1404" s="7">
        <v>941.31529999999998</v>
      </c>
      <c r="M1404" s="27">
        <v>1</v>
      </c>
    </row>
    <row r="1405" spans="1:13" ht="16.5" x14ac:dyDescent="0.25">
      <c r="A1405" s="3" t="s">
        <v>4055</v>
      </c>
      <c r="B1405" s="4" t="s">
        <v>4145</v>
      </c>
      <c r="C1405" s="4" t="s">
        <v>4091</v>
      </c>
      <c r="D1405" s="4" t="s">
        <v>108</v>
      </c>
      <c r="E1405" s="21" t="s">
        <v>2760</v>
      </c>
      <c r="F1405" s="21" t="s">
        <v>4150</v>
      </c>
      <c r="G1405" s="4" t="s">
        <v>4151</v>
      </c>
      <c r="H1405" s="4" t="s">
        <v>21</v>
      </c>
      <c r="I1405" s="4" t="s">
        <v>4148</v>
      </c>
      <c r="J1405" s="4" t="s">
        <v>4149</v>
      </c>
      <c r="K1405" s="25">
        <v>1557</v>
      </c>
      <c r="L1405" s="7">
        <v>941.31529999999998</v>
      </c>
      <c r="M1405" s="27">
        <v>1</v>
      </c>
    </row>
    <row r="1406" spans="1:13" ht="16.5" x14ac:dyDescent="0.25">
      <c r="A1406" s="3" t="s">
        <v>4055</v>
      </c>
      <c r="B1406" s="4" t="s">
        <v>4145</v>
      </c>
      <c r="C1406" s="4" t="s">
        <v>4091</v>
      </c>
      <c r="D1406" s="4" t="s">
        <v>108</v>
      </c>
      <c r="E1406" s="21" t="s">
        <v>2760</v>
      </c>
      <c r="F1406" s="21" t="s">
        <v>4152</v>
      </c>
      <c r="G1406" s="4" t="s">
        <v>4153</v>
      </c>
      <c r="H1406" s="4" t="s">
        <v>21</v>
      </c>
      <c r="I1406" s="4" t="s">
        <v>4148</v>
      </c>
      <c r="J1406" s="4" t="s">
        <v>4149</v>
      </c>
      <c r="K1406" s="25">
        <v>1557</v>
      </c>
      <c r="L1406" s="7">
        <v>941.31529999999998</v>
      </c>
      <c r="M1406" s="27">
        <v>1</v>
      </c>
    </row>
    <row r="1407" spans="1:13" ht="16.5" x14ac:dyDescent="0.25">
      <c r="A1407" s="3" t="s">
        <v>4055</v>
      </c>
      <c r="B1407" s="4" t="s">
        <v>4145</v>
      </c>
      <c r="C1407" s="4" t="s">
        <v>4091</v>
      </c>
      <c r="D1407" s="4" t="s">
        <v>108</v>
      </c>
      <c r="E1407" s="21" t="s">
        <v>2760</v>
      </c>
      <c r="F1407" s="21" t="s">
        <v>4154</v>
      </c>
      <c r="G1407" s="4" t="s">
        <v>4155</v>
      </c>
      <c r="H1407" s="4" t="s">
        <v>21</v>
      </c>
      <c r="I1407" s="4" t="s">
        <v>4148</v>
      </c>
      <c r="J1407" s="4" t="s">
        <v>4149</v>
      </c>
      <c r="K1407" s="25">
        <v>1557</v>
      </c>
      <c r="L1407" s="7">
        <v>941.31529999999998</v>
      </c>
      <c r="M1407" s="27">
        <v>1</v>
      </c>
    </row>
    <row r="1408" spans="1:13" ht="16.5" x14ac:dyDescent="0.25">
      <c r="A1408" s="3" t="s">
        <v>4055</v>
      </c>
      <c r="B1408" s="4" t="s">
        <v>4156</v>
      </c>
      <c r="C1408" s="4" t="s">
        <v>4157</v>
      </c>
      <c r="D1408" s="4" t="s">
        <v>17</v>
      </c>
      <c r="E1408" s="21" t="s">
        <v>2760</v>
      </c>
      <c r="F1408" s="21" t="s">
        <v>32</v>
      </c>
      <c r="G1408" s="4" t="s">
        <v>4158</v>
      </c>
      <c r="H1408" s="4" t="s">
        <v>345</v>
      </c>
      <c r="I1408" s="4">
        <v>5935</v>
      </c>
      <c r="J1408" s="4" t="s">
        <v>4159</v>
      </c>
      <c r="K1408" s="25">
        <v>575</v>
      </c>
      <c r="L1408" s="7">
        <v>287.5</v>
      </c>
      <c r="M1408" s="27">
        <v>1</v>
      </c>
    </row>
    <row r="1409" spans="1:13" ht="16.5" x14ac:dyDescent="0.25">
      <c r="A1409" s="3" t="s">
        <v>4055</v>
      </c>
      <c r="B1409" s="4" t="s">
        <v>4156</v>
      </c>
      <c r="C1409" s="4" t="s">
        <v>4157</v>
      </c>
      <c r="D1409" s="4" t="s">
        <v>17</v>
      </c>
      <c r="E1409" s="21" t="s">
        <v>2760</v>
      </c>
      <c r="F1409" s="21" t="s">
        <v>32</v>
      </c>
      <c r="G1409" s="4" t="s">
        <v>4160</v>
      </c>
      <c r="H1409" s="4" t="s">
        <v>345</v>
      </c>
      <c r="I1409" s="4">
        <v>5935</v>
      </c>
      <c r="J1409" s="4" t="s">
        <v>4159</v>
      </c>
      <c r="K1409" s="25">
        <v>575</v>
      </c>
      <c r="L1409" s="7">
        <v>287.5</v>
      </c>
      <c r="M1409" s="27">
        <v>1</v>
      </c>
    </row>
    <row r="1410" spans="1:13" ht="16.5" x14ac:dyDescent="0.25">
      <c r="A1410" s="3" t="s">
        <v>4055</v>
      </c>
      <c r="B1410" s="4" t="s">
        <v>4156</v>
      </c>
      <c r="C1410" s="4" t="s">
        <v>4157</v>
      </c>
      <c r="D1410" s="4" t="s">
        <v>17</v>
      </c>
      <c r="E1410" s="21" t="s">
        <v>2760</v>
      </c>
      <c r="F1410" s="21" t="s">
        <v>32</v>
      </c>
      <c r="G1410" s="4" t="s">
        <v>4161</v>
      </c>
      <c r="H1410" s="4" t="s">
        <v>345</v>
      </c>
      <c r="I1410" s="4">
        <v>5935</v>
      </c>
      <c r="J1410" s="4" t="s">
        <v>4159</v>
      </c>
      <c r="K1410" s="25">
        <v>575</v>
      </c>
      <c r="L1410" s="7">
        <v>287.5</v>
      </c>
      <c r="M1410" s="27">
        <v>1</v>
      </c>
    </row>
    <row r="1411" spans="1:13" ht="16.5" x14ac:dyDescent="0.25">
      <c r="A1411" s="3" t="s">
        <v>4055</v>
      </c>
      <c r="B1411" s="4" t="s">
        <v>4156</v>
      </c>
      <c r="C1411" s="4" t="s">
        <v>4157</v>
      </c>
      <c r="D1411" s="4" t="s">
        <v>108</v>
      </c>
      <c r="E1411" s="21" t="s">
        <v>1794</v>
      </c>
      <c r="F1411" s="21" t="s">
        <v>32</v>
      </c>
      <c r="G1411" s="4" t="s">
        <v>4162</v>
      </c>
      <c r="H1411" s="4" t="s">
        <v>345</v>
      </c>
      <c r="I1411" s="4">
        <v>5935</v>
      </c>
      <c r="J1411" s="4" t="s">
        <v>4159</v>
      </c>
      <c r="K1411" s="25">
        <v>575</v>
      </c>
      <c r="L1411" s="7">
        <v>287.5</v>
      </c>
      <c r="M1411" s="27">
        <v>1</v>
      </c>
    </row>
    <row r="1412" spans="1:13" ht="16.5" x14ac:dyDescent="0.25">
      <c r="A1412" s="3" t="s">
        <v>4055</v>
      </c>
      <c r="B1412" s="4" t="s">
        <v>4163</v>
      </c>
      <c r="C1412" s="4" t="s">
        <v>4164</v>
      </c>
      <c r="D1412" s="4" t="s">
        <v>108</v>
      </c>
      <c r="E1412" s="21" t="s">
        <v>2760</v>
      </c>
      <c r="F1412" s="21" t="s">
        <v>4165</v>
      </c>
      <c r="G1412" s="4" t="s">
        <v>4166</v>
      </c>
      <c r="H1412" s="4" t="s">
        <v>21</v>
      </c>
      <c r="I1412" s="4" t="s">
        <v>4167</v>
      </c>
      <c r="J1412" s="4" t="s">
        <v>4095</v>
      </c>
      <c r="K1412" s="25">
        <v>1376</v>
      </c>
      <c r="L1412" s="7">
        <v>698.7269</v>
      </c>
      <c r="M1412" s="27">
        <v>1</v>
      </c>
    </row>
    <row r="1413" spans="1:13" ht="16.5" x14ac:dyDescent="0.25">
      <c r="A1413" s="3" t="s">
        <v>4055</v>
      </c>
      <c r="B1413" s="4" t="s">
        <v>4163</v>
      </c>
      <c r="C1413" s="4" t="s">
        <v>4164</v>
      </c>
      <c r="D1413" s="4" t="s">
        <v>108</v>
      </c>
      <c r="E1413" s="21" t="s">
        <v>2760</v>
      </c>
      <c r="F1413" s="21" t="s">
        <v>4168</v>
      </c>
      <c r="G1413" s="4" t="s">
        <v>4169</v>
      </c>
      <c r="H1413" s="4" t="s">
        <v>21</v>
      </c>
      <c r="I1413" s="4" t="s">
        <v>4167</v>
      </c>
      <c r="J1413" s="4" t="s">
        <v>4095</v>
      </c>
      <c r="K1413" s="25">
        <v>1376</v>
      </c>
      <c r="L1413" s="7">
        <v>698.7269</v>
      </c>
      <c r="M1413" s="27">
        <v>1</v>
      </c>
    </row>
    <row r="1414" spans="1:13" ht="16.5" x14ac:dyDescent="0.25">
      <c r="A1414" s="3" t="s">
        <v>4055</v>
      </c>
      <c r="B1414" s="4" t="s">
        <v>4163</v>
      </c>
      <c r="C1414" s="4" t="s">
        <v>4164</v>
      </c>
      <c r="D1414" s="4" t="s">
        <v>108</v>
      </c>
      <c r="E1414" s="21" t="s">
        <v>2760</v>
      </c>
      <c r="F1414" s="21" t="s">
        <v>4170</v>
      </c>
      <c r="G1414" s="4" t="s">
        <v>4171</v>
      </c>
      <c r="H1414" s="4" t="s">
        <v>21</v>
      </c>
      <c r="I1414" s="4" t="s">
        <v>4167</v>
      </c>
      <c r="J1414" s="4" t="s">
        <v>4095</v>
      </c>
      <c r="K1414" s="25">
        <v>1376</v>
      </c>
      <c r="L1414" s="7">
        <v>698.7269</v>
      </c>
      <c r="M1414" s="27">
        <v>1</v>
      </c>
    </row>
    <row r="1415" spans="1:13" ht="16.5" x14ac:dyDescent="0.25">
      <c r="A1415" s="3" t="s">
        <v>4055</v>
      </c>
      <c r="B1415" s="4" t="s">
        <v>4172</v>
      </c>
      <c r="C1415" s="4" t="s">
        <v>4173</v>
      </c>
      <c r="D1415" s="4" t="s">
        <v>17</v>
      </c>
      <c r="E1415" s="21" t="s">
        <v>59</v>
      </c>
      <c r="F1415" s="21" t="s">
        <v>4174</v>
      </c>
      <c r="G1415" s="4" t="s">
        <v>4175</v>
      </c>
      <c r="H1415" s="4" t="s">
        <v>21</v>
      </c>
      <c r="I1415" s="4" t="s">
        <v>177</v>
      </c>
      <c r="J1415" s="4" t="s">
        <v>63</v>
      </c>
      <c r="K1415" s="25">
        <v>48</v>
      </c>
      <c r="L1415" s="7">
        <v>25.5871</v>
      </c>
      <c r="M1415" s="27">
        <v>1</v>
      </c>
    </row>
    <row r="1416" spans="1:13" ht="15" x14ac:dyDescent="0.25">
      <c r="A1416" s="39" t="s">
        <v>26</v>
      </c>
      <c r="B1416" s="39"/>
      <c r="C1416" s="39"/>
      <c r="D1416" s="39"/>
      <c r="E1416" s="39"/>
      <c r="F1416" s="39"/>
      <c r="G1416" s="39"/>
      <c r="H1416" s="39"/>
      <c r="I1416" s="39"/>
      <c r="J1416" s="39"/>
      <c r="K1416" s="9">
        <f>SUM(K1365:K1415)</f>
        <v>52460.020000000019</v>
      </c>
      <c r="L1416" s="9">
        <f>SUM(L1365:L1415)</f>
        <v>27355.179799999973</v>
      </c>
      <c r="M1416" s="10">
        <f>SUM(M1365:M1415)</f>
        <v>51</v>
      </c>
    </row>
    <row r="1417" spans="1:13" ht="15" x14ac:dyDescent="0.25"/>
    <row r="1418" spans="1:13" ht="15" x14ac:dyDescent="0.25">
      <c r="A1418" s="39" t="s">
        <v>4176</v>
      </c>
      <c r="B1418" s="39"/>
      <c r="C1418" s="39"/>
      <c r="D1418" s="39"/>
      <c r="E1418" s="39"/>
      <c r="F1418" s="39"/>
      <c r="G1418" s="39"/>
      <c r="H1418" s="39"/>
      <c r="I1418" s="39"/>
      <c r="J1418" s="39"/>
      <c r="K1418" s="9">
        <f>K1416+K1362+K1316+K1309+K1214+K679+K595+K522+K161+K153+K82+K36+K12+K6</f>
        <v>7164994.79</v>
      </c>
      <c r="L1418" s="9">
        <f>L1416+L1362+L1316+L1309+L1214+L679+L595+L522+L161+L153+L82+L36+L12+L6</f>
        <v>6020840.102</v>
      </c>
      <c r="M1418" s="34">
        <f>M1416+M1362+M1316+M1309+M1214+M679+M595+M522+M161+M153+M82+M36+M12+M6</f>
        <v>1368</v>
      </c>
    </row>
    <row r="1419" spans="1:13" ht="15" x14ac:dyDescent="0.25"/>
    <row r="1420" spans="1:13" ht="15" x14ac:dyDescent="0.25">
      <c r="J1420" s="42" t="s">
        <v>4177</v>
      </c>
      <c r="K1420" s="42"/>
      <c r="L1420" s="42"/>
      <c r="M1420" s="42"/>
    </row>
    <row r="1421" spans="1:13" ht="15" x14ac:dyDescent="0.25"/>
    <row r="1422" spans="1:13" ht="15" x14ac:dyDescent="0.25"/>
    <row r="1423" spans="1:13" ht="15" x14ac:dyDescent="0.25"/>
    <row r="1424" spans="1:13" ht="22.15" customHeight="1" x14ac:dyDescent="0.25"/>
    <row r="1425" spans="1:13" ht="15" x14ac:dyDescent="0.25">
      <c r="A1425" s="43" t="s">
        <v>4178</v>
      </c>
      <c r="B1425" s="43"/>
      <c r="C1425" s="43"/>
      <c r="D1425" s="43"/>
      <c r="E1425" s="43"/>
      <c r="F1425" s="43"/>
      <c r="G1425" s="43"/>
      <c r="H1425" s="43"/>
      <c r="I1425" s="43"/>
      <c r="J1425" s="43"/>
      <c r="K1425" s="43"/>
      <c r="L1425" s="43"/>
      <c r="M1425" s="43"/>
    </row>
    <row r="1426" spans="1:13" ht="15" x14ac:dyDescent="0.25">
      <c r="A1426" s="43" t="s">
        <v>4179</v>
      </c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</row>
    <row r="1427" spans="1:13" ht="15" x14ac:dyDescent="0.25">
      <c r="E1427" s="35"/>
      <c r="F1427" s="36"/>
      <c r="G1427" s="36"/>
      <c r="J1427" s="35"/>
    </row>
  </sheetData>
  <mergeCells count="25">
    <mergeCell ref="A1426:M1426"/>
    <mergeCell ref="A1316:J1316"/>
    <mergeCell ref="A1362:J1362"/>
    <mergeCell ref="A1416:J1416"/>
    <mergeCell ref="A1418:J1418"/>
    <mergeCell ref="J1420:M1420"/>
    <mergeCell ref="A1425:M1425"/>
    <mergeCell ref="A522:J522"/>
    <mergeCell ref="A595:J595"/>
    <mergeCell ref="A596:D596"/>
    <mergeCell ref="A679:J679"/>
    <mergeCell ref="A1214:J1214"/>
    <mergeCell ref="A1309:J1309"/>
    <mergeCell ref="A36:J36"/>
    <mergeCell ref="A37:D37"/>
    <mergeCell ref="A82:J82"/>
    <mergeCell ref="A83:D83"/>
    <mergeCell ref="A153:J153"/>
    <mergeCell ref="A161:J161"/>
    <mergeCell ref="A1:M1"/>
    <mergeCell ref="A2:M2"/>
    <mergeCell ref="A6:J6"/>
    <mergeCell ref="A7:D7"/>
    <mergeCell ref="A12:J12"/>
    <mergeCell ref="A13:G13"/>
  </mergeCells>
  <pageMargins left="0.39370078740157477" right="0.39370078740157477" top="0.59015748031496063" bottom="1.0629921259842519" header="0.39370078740157477" footer="0.66929133858267709"/>
  <pageSetup paperSize="0" fitToWidth="0" fitToHeight="0" pageOrder="overThenDown" orientation="landscape" horizontalDpi="0" verticalDpi="0" copies="0"/>
  <headerFooter alignWithMargins="0"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topLeftCell="A7" workbookViewId="0">
      <selection activeCell="H28" sqref="H28"/>
    </sheetView>
  </sheetViews>
  <sheetFormatPr defaultRowHeight="14.65" x14ac:dyDescent="0.25"/>
  <cols>
    <col min="1" max="1" width="12.85546875" customWidth="1"/>
    <col min="2" max="2" width="15.140625" customWidth="1"/>
    <col min="3" max="3" width="9" customWidth="1"/>
    <col min="4" max="4" width="13" customWidth="1"/>
    <col min="5" max="5" width="12.140625" customWidth="1"/>
    <col min="6" max="6" width="10.7109375" customWidth="1"/>
    <col min="7" max="7" width="11.5703125" customWidth="1"/>
    <col min="8" max="8" width="11" customWidth="1"/>
    <col min="9" max="9" width="6.42578125" customWidth="1"/>
    <col min="10" max="10" width="9.5703125" customWidth="1"/>
    <col min="11" max="11" width="14" customWidth="1"/>
    <col min="12" max="12" width="14.28515625" customWidth="1"/>
    <col min="13" max="13" width="6.85546875" customWidth="1"/>
    <col min="14" max="1024" width="12.140625" customWidth="1"/>
  </cols>
  <sheetData>
    <row r="1" spans="1:13" ht="55.3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15" x14ac:dyDescent="0.2">
      <c r="A2" s="46" t="s">
        <v>4180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5" x14ac:dyDescent="0.25"/>
    <row r="4" spans="1:13" ht="15.75" x14ac:dyDescent="0.25">
      <c r="A4" s="44"/>
    </row>
    <row r="5" spans="1:13" ht="33.75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</row>
    <row r="6" spans="1:13" ht="16.5" x14ac:dyDescent="0.25">
      <c r="A6" s="3" t="s">
        <v>4181</v>
      </c>
      <c r="B6" s="4" t="s">
        <v>4182</v>
      </c>
      <c r="C6" s="5" t="s">
        <v>1176</v>
      </c>
      <c r="D6" s="5" t="s">
        <v>108</v>
      </c>
      <c r="E6" s="5" t="s">
        <v>4183</v>
      </c>
      <c r="F6" s="5" t="s">
        <v>32</v>
      </c>
      <c r="G6" s="5" t="s">
        <v>4184</v>
      </c>
      <c r="H6" s="4" t="s">
        <v>4185</v>
      </c>
      <c r="I6" s="5">
        <v>93</v>
      </c>
      <c r="J6" s="5" t="s">
        <v>4186</v>
      </c>
      <c r="K6" s="7">
        <v>350</v>
      </c>
      <c r="L6" s="7">
        <v>350</v>
      </c>
      <c r="M6" s="28">
        <v>1</v>
      </c>
    </row>
    <row r="7" spans="1:13" ht="16.5" x14ac:dyDescent="0.25">
      <c r="A7" s="3" t="s">
        <v>4181</v>
      </c>
      <c r="B7" s="4" t="s">
        <v>4182</v>
      </c>
      <c r="C7" s="5" t="s">
        <v>1176</v>
      </c>
      <c r="D7" s="5" t="s">
        <v>108</v>
      </c>
      <c r="E7" s="4" t="s">
        <v>4187</v>
      </c>
      <c r="F7" s="5" t="s">
        <v>32</v>
      </c>
      <c r="G7" s="5" t="s">
        <v>4188</v>
      </c>
      <c r="H7" s="4" t="s">
        <v>4189</v>
      </c>
      <c r="I7" s="5">
        <v>93</v>
      </c>
      <c r="J7" s="5" t="s">
        <v>4186</v>
      </c>
      <c r="K7" s="7">
        <v>350</v>
      </c>
      <c r="L7" s="7">
        <v>350</v>
      </c>
      <c r="M7" s="28">
        <v>1</v>
      </c>
    </row>
    <row r="8" spans="1:13" ht="16.5" x14ac:dyDescent="0.25">
      <c r="A8" s="3" t="s">
        <v>4181</v>
      </c>
      <c r="B8" s="4" t="s">
        <v>4182</v>
      </c>
      <c r="C8" s="5" t="s">
        <v>1176</v>
      </c>
      <c r="D8" s="5" t="s">
        <v>108</v>
      </c>
      <c r="E8" s="5" t="s">
        <v>637</v>
      </c>
      <c r="F8" s="5" t="s">
        <v>32</v>
      </c>
      <c r="G8" s="5" t="s">
        <v>4190</v>
      </c>
      <c r="H8" s="4" t="s">
        <v>4191</v>
      </c>
      <c r="I8" s="5">
        <v>93</v>
      </c>
      <c r="J8" s="5" t="s">
        <v>4186</v>
      </c>
      <c r="K8" s="7">
        <v>350</v>
      </c>
      <c r="L8" s="7">
        <v>350</v>
      </c>
      <c r="M8" s="28">
        <v>1</v>
      </c>
    </row>
    <row r="9" spans="1:13" ht="24.75" x14ac:dyDescent="0.25">
      <c r="A9" s="3" t="s">
        <v>4181</v>
      </c>
      <c r="B9" s="4" t="s">
        <v>4182</v>
      </c>
      <c r="C9" s="5" t="s">
        <v>1176</v>
      </c>
      <c r="D9" s="5" t="s">
        <v>108</v>
      </c>
      <c r="E9" s="4" t="s">
        <v>723</v>
      </c>
      <c r="F9" s="5" t="s">
        <v>32</v>
      </c>
      <c r="G9" s="5" t="s">
        <v>4192</v>
      </c>
      <c r="H9" s="4" t="s">
        <v>4193</v>
      </c>
      <c r="I9" s="5">
        <v>93</v>
      </c>
      <c r="J9" s="5" t="s">
        <v>4186</v>
      </c>
      <c r="K9" s="7">
        <v>350</v>
      </c>
      <c r="L9" s="7">
        <v>350</v>
      </c>
      <c r="M9" s="28">
        <v>1</v>
      </c>
    </row>
    <row r="10" spans="1:13" ht="16.5" x14ac:dyDescent="0.25">
      <c r="A10" s="3" t="s">
        <v>4181</v>
      </c>
      <c r="B10" s="4" t="s">
        <v>4182</v>
      </c>
      <c r="C10" s="5" t="s">
        <v>1176</v>
      </c>
      <c r="D10" s="5" t="s">
        <v>108</v>
      </c>
      <c r="E10" s="4" t="s">
        <v>655</v>
      </c>
      <c r="F10" s="5" t="s">
        <v>32</v>
      </c>
      <c r="G10" s="5" t="s">
        <v>4194</v>
      </c>
      <c r="H10" s="4" t="s">
        <v>4195</v>
      </c>
      <c r="I10" s="5">
        <v>104</v>
      </c>
      <c r="J10" s="20">
        <v>43685</v>
      </c>
      <c r="K10" s="7">
        <v>930</v>
      </c>
      <c r="L10" s="7">
        <v>930</v>
      </c>
      <c r="M10" s="28">
        <v>1</v>
      </c>
    </row>
    <row r="11" spans="1:13" ht="24.75" x14ac:dyDescent="0.25">
      <c r="A11" s="3" t="s">
        <v>4181</v>
      </c>
      <c r="B11" s="4" t="s">
        <v>4182</v>
      </c>
      <c r="C11" s="5" t="s">
        <v>1176</v>
      </c>
      <c r="D11" s="5" t="s">
        <v>108</v>
      </c>
      <c r="E11" s="4" t="s">
        <v>328</v>
      </c>
      <c r="F11" s="5" t="s">
        <v>32</v>
      </c>
      <c r="G11" s="5" t="s">
        <v>4196</v>
      </c>
      <c r="H11" s="4" t="s">
        <v>4197</v>
      </c>
      <c r="I11" s="5">
        <v>104</v>
      </c>
      <c r="J11" s="20">
        <v>43685</v>
      </c>
      <c r="K11" s="7">
        <v>930</v>
      </c>
      <c r="L11" s="7">
        <v>930</v>
      </c>
      <c r="M11" s="28">
        <v>1</v>
      </c>
    </row>
    <row r="12" spans="1:13" ht="15" x14ac:dyDescent="0.25">
      <c r="A12" s="3" t="s">
        <v>4181</v>
      </c>
      <c r="B12" s="6" t="s">
        <v>4198</v>
      </c>
      <c r="C12" s="6" t="s">
        <v>4199</v>
      </c>
      <c r="D12" s="6" t="s">
        <v>108</v>
      </c>
      <c r="E12" s="6" t="s">
        <v>4200</v>
      </c>
      <c r="F12" s="6" t="s">
        <v>32</v>
      </c>
      <c r="G12" s="6" t="s">
        <v>4201</v>
      </c>
      <c r="H12" s="6">
        <v>10</v>
      </c>
      <c r="I12" s="6">
        <v>70978</v>
      </c>
      <c r="J12" s="20">
        <v>43431</v>
      </c>
      <c r="K12" s="7">
        <v>12000</v>
      </c>
      <c r="L12" s="7">
        <v>12000</v>
      </c>
      <c r="M12" s="28">
        <v>1</v>
      </c>
    </row>
    <row r="13" spans="1:13" ht="15" x14ac:dyDescent="0.25">
      <c r="A13" s="6" t="s">
        <v>4181</v>
      </c>
      <c r="B13" s="6" t="s">
        <v>4198</v>
      </c>
      <c r="C13" s="6" t="s">
        <v>4199</v>
      </c>
      <c r="D13" s="6" t="s">
        <v>108</v>
      </c>
      <c r="E13" s="6" t="s">
        <v>4200</v>
      </c>
      <c r="F13" s="6" t="s">
        <v>32</v>
      </c>
      <c r="G13" s="6" t="s">
        <v>4202</v>
      </c>
      <c r="H13" s="6">
        <v>37</v>
      </c>
      <c r="I13" s="6">
        <v>80494</v>
      </c>
      <c r="J13" s="20">
        <v>43762</v>
      </c>
      <c r="K13" s="7">
        <v>12000</v>
      </c>
      <c r="L13" s="7">
        <v>12000</v>
      </c>
      <c r="M13" s="28">
        <v>1</v>
      </c>
    </row>
    <row r="14" spans="1:13" ht="16.899999999999999" customHeight="1" x14ac:dyDescent="0.25">
      <c r="A14" s="39" t="s">
        <v>26</v>
      </c>
      <c r="B14" s="39"/>
      <c r="C14" s="39"/>
      <c r="D14" s="39"/>
      <c r="E14" s="39"/>
      <c r="F14" s="39"/>
      <c r="G14" s="39"/>
      <c r="H14" s="39"/>
      <c r="I14" s="39"/>
      <c r="J14" s="39"/>
      <c r="K14" s="9">
        <f>SUM(K6:K13)</f>
        <v>27260</v>
      </c>
      <c r="L14" s="9">
        <f>SUM(L6:L13)</f>
        <v>27260</v>
      </c>
      <c r="M14" s="10">
        <f>SUM(M6:M13)</f>
        <v>8</v>
      </c>
    </row>
    <row r="15" spans="1:13" ht="15" x14ac:dyDescent="0.25"/>
    <row r="16" spans="1:13" ht="15" x14ac:dyDescent="0.25">
      <c r="J16" s="42" t="s">
        <v>4177</v>
      </c>
      <c r="K16" s="42"/>
      <c r="L16" s="42"/>
      <c r="M16" s="42"/>
    </row>
    <row r="20" spans="1:13" ht="18.399999999999999" customHeight="1" x14ac:dyDescent="0.25"/>
    <row r="22" spans="1:13" ht="15" x14ac:dyDescent="0.25">
      <c r="A22" s="43" t="s">
        <v>4178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ht="15" x14ac:dyDescent="0.25">
      <c r="A23" s="43" t="s">
        <v>4179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1047211" spans="1:13" ht="15" x14ac:dyDescent="0.25">
      <c r="A1047211" s="45"/>
      <c r="B1047211" s="45"/>
      <c r="C1047211" s="45"/>
      <c r="D1047211" s="45"/>
      <c r="E1047211" s="45"/>
      <c r="F1047211" s="45"/>
      <c r="G1047211" s="45"/>
      <c r="H1047211" s="45"/>
      <c r="I1047211" s="45"/>
      <c r="J1047211" s="45"/>
      <c r="K1047211" s="45"/>
      <c r="L1047211" s="45"/>
      <c r="M1047211" s="45"/>
    </row>
    <row r="1047212" spans="1:13" ht="15" x14ac:dyDescent="0.25">
      <c r="A1047212" s="45"/>
      <c r="B1047212" s="45"/>
      <c r="C1047212" s="45"/>
      <c r="D1047212" s="45"/>
      <c r="E1047212" s="45"/>
      <c r="F1047212" s="45"/>
      <c r="G1047212" s="45"/>
      <c r="H1047212" s="45"/>
      <c r="I1047212" s="45"/>
      <c r="J1047212" s="45"/>
      <c r="K1047212" s="45"/>
      <c r="L1047212" s="45"/>
      <c r="M1047212" s="45"/>
    </row>
    <row r="1047213" spans="1:13" ht="15" x14ac:dyDescent="0.25">
      <c r="A1047213" s="45"/>
      <c r="B1047213" s="45"/>
      <c r="C1047213" s="45"/>
      <c r="D1047213" s="45"/>
      <c r="E1047213" s="45"/>
      <c r="F1047213" s="45"/>
      <c r="G1047213" s="45"/>
      <c r="H1047213" s="45"/>
      <c r="I1047213" s="45"/>
      <c r="J1047213" s="45"/>
      <c r="K1047213" s="45"/>
      <c r="L1047213" s="45"/>
      <c r="M1047213" s="45"/>
    </row>
    <row r="1047214" spans="1:13" ht="15" x14ac:dyDescent="0.25">
      <c r="A1047214" s="45"/>
      <c r="B1047214" s="45"/>
      <c r="C1047214" s="45"/>
      <c r="D1047214" s="45"/>
      <c r="E1047214" s="45"/>
      <c r="F1047214" s="45"/>
      <c r="G1047214" s="45"/>
      <c r="H1047214" s="45"/>
      <c r="I1047214" s="45"/>
      <c r="J1047214" s="45"/>
      <c r="K1047214" s="45"/>
      <c r="L1047214" s="45"/>
      <c r="M1047214" s="45"/>
    </row>
    <row r="1047215" spans="1:13" ht="15" x14ac:dyDescent="0.25">
      <c r="A1047215" s="45"/>
      <c r="B1047215" s="45"/>
      <c r="C1047215" s="45"/>
      <c r="D1047215" s="45"/>
      <c r="E1047215" s="45"/>
      <c r="F1047215" s="45"/>
      <c r="G1047215" s="45"/>
      <c r="H1047215" s="45"/>
      <c r="I1047215" s="45"/>
      <c r="J1047215" s="45"/>
      <c r="K1047215" s="45"/>
      <c r="L1047215" s="45"/>
      <c r="M1047215" s="45"/>
    </row>
    <row r="1047216" spans="1:13" ht="15" x14ac:dyDescent="0.25">
      <c r="A1047216" s="45"/>
      <c r="B1047216" s="45"/>
      <c r="C1047216" s="45"/>
      <c r="D1047216" s="45"/>
      <c r="E1047216" s="45"/>
      <c r="F1047216" s="45"/>
      <c r="G1047216" s="45"/>
      <c r="H1047216" s="45"/>
      <c r="I1047216" s="45"/>
      <c r="J1047216" s="45"/>
      <c r="K1047216" s="45"/>
      <c r="L1047216" s="45"/>
      <c r="M1047216" s="45"/>
    </row>
    <row r="1047217" spans="1:13" ht="15" x14ac:dyDescent="0.25">
      <c r="A1047217" s="45"/>
      <c r="B1047217" s="45"/>
      <c r="C1047217" s="45"/>
      <c r="D1047217" s="45"/>
      <c r="E1047217" s="45"/>
      <c r="F1047217" s="45"/>
      <c r="G1047217" s="45"/>
      <c r="H1047217" s="45"/>
      <c r="I1047217" s="45"/>
      <c r="J1047217" s="45"/>
      <c r="K1047217" s="45"/>
      <c r="L1047217" s="45"/>
      <c r="M1047217" s="45"/>
    </row>
    <row r="1047218" spans="1:13" ht="15" x14ac:dyDescent="0.25">
      <c r="A1047218" s="45"/>
      <c r="B1047218" s="45"/>
      <c r="C1047218" s="45"/>
      <c r="D1047218" s="45"/>
      <c r="E1047218" s="45"/>
      <c r="F1047218" s="45"/>
      <c r="G1047218" s="45"/>
      <c r="H1047218" s="45"/>
      <c r="I1047218" s="45"/>
      <c r="J1047218" s="45"/>
      <c r="K1047218" s="45"/>
      <c r="L1047218" s="45"/>
      <c r="M1047218" s="45"/>
    </row>
    <row r="1047219" spans="1:13" ht="15" x14ac:dyDescent="0.25">
      <c r="A1047219" s="45"/>
      <c r="B1047219" s="45"/>
      <c r="C1047219" s="45"/>
      <c r="D1047219" s="45"/>
      <c r="E1047219" s="45"/>
      <c r="F1047219" s="45"/>
      <c r="G1047219" s="45"/>
      <c r="H1047219" s="45"/>
      <c r="I1047219" s="45"/>
      <c r="J1047219" s="45"/>
      <c r="K1047219" s="45"/>
      <c r="L1047219" s="45"/>
      <c r="M1047219" s="45"/>
    </row>
    <row r="1047220" spans="1:13" ht="15" x14ac:dyDescent="0.25">
      <c r="A1047220" s="45"/>
      <c r="B1047220" s="45"/>
      <c r="C1047220" s="45"/>
      <c r="D1047220" s="45"/>
      <c r="E1047220" s="45"/>
      <c r="F1047220" s="45"/>
      <c r="G1047220" s="45"/>
      <c r="H1047220" s="45"/>
      <c r="I1047220" s="45"/>
      <c r="J1047220" s="45"/>
      <c r="K1047220" s="45"/>
      <c r="L1047220" s="45"/>
      <c r="M1047220" s="45"/>
    </row>
    <row r="1047221" spans="1:13" ht="15" x14ac:dyDescent="0.25">
      <c r="A1047221" s="45"/>
      <c r="B1047221" s="45"/>
      <c r="C1047221" s="45"/>
      <c r="D1047221" s="45"/>
      <c r="E1047221" s="45"/>
      <c r="F1047221" s="45"/>
      <c r="G1047221" s="45"/>
      <c r="H1047221" s="45"/>
      <c r="I1047221" s="45"/>
      <c r="J1047221" s="45"/>
      <c r="K1047221" s="45"/>
      <c r="L1047221" s="45"/>
      <c r="M1047221" s="45"/>
    </row>
    <row r="1047222" spans="1:13" ht="15" x14ac:dyDescent="0.25">
      <c r="A1047222" s="45"/>
      <c r="B1047222" s="45"/>
      <c r="C1047222" s="45"/>
      <c r="D1047222" s="45"/>
      <c r="E1047222" s="45"/>
      <c r="F1047222" s="45"/>
      <c r="G1047222" s="45"/>
      <c r="H1047222" s="45"/>
      <c r="I1047222" s="45"/>
      <c r="J1047222" s="45"/>
      <c r="K1047222" s="45"/>
      <c r="L1047222" s="45"/>
      <c r="M1047222" s="45"/>
    </row>
    <row r="1047223" spans="1:13" ht="15" x14ac:dyDescent="0.25">
      <c r="A1047223" s="45"/>
      <c r="B1047223" s="45"/>
      <c r="C1047223" s="45"/>
      <c r="D1047223" s="45"/>
      <c r="E1047223" s="45"/>
      <c r="F1047223" s="45"/>
      <c r="G1047223" s="45"/>
      <c r="H1047223" s="45"/>
      <c r="I1047223" s="45"/>
      <c r="J1047223" s="45"/>
      <c r="K1047223" s="45"/>
      <c r="L1047223" s="45"/>
      <c r="M1047223" s="45"/>
    </row>
    <row r="1047224" spans="1:13" ht="15" x14ac:dyDescent="0.25">
      <c r="A1047224" s="45"/>
      <c r="B1047224" s="45"/>
      <c r="C1047224" s="45"/>
      <c r="D1047224" s="45"/>
      <c r="E1047224" s="45"/>
      <c r="F1047224" s="45"/>
      <c r="G1047224" s="45"/>
      <c r="H1047224" s="45"/>
      <c r="I1047224" s="45"/>
      <c r="J1047224" s="45"/>
      <c r="K1047224" s="45"/>
      <c r="L1047224" s="45"/>
      <c r="M1047224" s="45"/>
    </row>
    <row r="1047225" spans="1:13" ht="15" x14ac:dyDescent="0.25">
      <c r="A1047225" s="45"/>
      <c r="B1047225" s="45"/>
      <c r="C1047225" s="45"/>
      <c r="D1047225" s="45"/>
      <c r="E1047225" s="45"/>
      <c r="F1047225" s="45"/>
      <c r="G1047225" s="45"/>
      <c r="H1047225" s="45"/>
      <c r="I1047225" s="45"/>
      <c r="J1047225" s="45"/>
      <c r="K1047225" s="45"/>
      <c r="L1047225" s="45"/>
      <c r="M1047225" s="45"/>
    </row>
    <row r="1047226" spans="1:13" ht="15" x14ac:dyDescent="0.25">
      <c r="A1047226" s="45"/>
      <c r="B1047226" s="45"/>
      <c r="C1047226" s="45"/>
      <c r="D1047226" s="45"/>
      <c r="E1047226" s="45"/>
      <c r="F1047226" s="45"/>
      <c r="G1047226" s="45"/>
      <c r="H1047226" s="45"/>
      <c r="I1047226" s="45"/>
      <c r="J1047226" s="45"/>
      <c r="K1047226" s="45"/>
      <c r="L1047226" s="45"/>
      <c r="M1047226" s="45"/>
    </row>
    <row r="1047227" spans="1:13" ht="15" x14ac:dyDescent="0.25">
      <c r="A1047227" s="45"/>
      <c r="B1047227" s="45"/>
      <c r="C1047227" s="45"/>
      <c r="D1047227" s="45"/>
      <c r="E1047227" s="45"/>
      <c r="F1047227" s="45"/>
      <c r="G1047227" s="45"/>
      <c r="H1047227" s="45"/>
      <c r="I1047227" s="45"/>
      <c r="J1047227" s="45"/>
      <c r="K1047227" s="45"/>
      <c r="L1047227" s="45"/>
      <c r="M1047227" s="45"/>
    </row>
    <row r="1047228" spans="1:13" ht="15" x14ac:dyDescent="0.25">
      <c r="A1047228" s="45"/>
      <c r="B1047228" s="45"/>
      <c r="C1047228" s="45"/>
      <c r="D1047228" s="45"/>
      <c r="E1047228" s="45"/>
      <c r="F1047228" s="45"/>
      <c r="G1047228" s="45"/>
      <c r="H1047228" s="45"/>
      <c r="I1047228" s="45"/>
      <c r="J1047228" s="45"/>
      <c r="K1047228" s="45"/>
      <c r="L1047228" s="45"/>
      <c r="M1047228" s="45"/>
    </row>
    <row r="1047229" spans="1:13" ht="15" x14ac:dyDescent="0.25">
      <c r="A1047229" s="45"/>
      <c r="B1047229" s="45"/>
      <c r="C1047229" s="45"/>
      <c r="D1047229" s="45"/>
      <c r="E1047229" s="45"/>
      <c r="F1047229" s="45"/>
      <c r="G1047229" s="45"/>
      <c r="H1047229" s="45"/>
      <c r="I1047229" s="45"/>
      <c r="J1047229" s="45"/>
      <c r="K1047229" s="45"/>
      <c r="L1047229" s="45"/>
      <c r="M1047229" s="45"/>
    </row>
    <row r="1047230" spans="1:13" ht="15" x14ac:dyDescent="0.25">
      <c r="A1047230" s="45"/>
      <c r="B1047230" s="45"/>
      <c r="C1047230" s="45"/>
      <c r="D1047230" s="45"/>
      <c r="E1047230" s="45"/>
      <c r="F1047230" s="45"/>
      <c r="G1047230" s="45"/>
      <c r="H1047230" s="45"/>
      <c r="I1047230" s="45"/>
      <c r="J1047230" s="45"/>
      <c r="K1047230" s="45"/>
      <c r="L1047230" s="45"/>
      <c r="M1047230" s="45"/>
    </row>
    <row r="1047231" spans="1:13" ht="15" x14ac:dyDescent="0.25">
      <c r="A1047231" s="45"/>
      <c r="B1047231" s="45"/>
      <c r="C1047231" s="45"/>
      <c r="D1047231" s="45"/>
      <c r="E1047231" s="45"/>
      <c r="F1047231" s="45"/>
      <c r="G1047231" s="45"/>
      <c r="H1047231" s="45"/>
      <c r="I1047231" s="45"/>
      <c r="J1047231" s="45"/>
      <c r="K1047231" s="45"/>
      <c r="L1047231" s="45"/>
      <c r="M1047231" s="45"/>
    </row>
    <row r="1047232" spans="1:13" ht="15" x14ac:dyDescent="0.25">
      <c r="A1047232" s="45"/>
      <c r="B1047232" s="45"/>
      <c r="C1047232" s="45"/>
      <c r="D1047232" s="45"/>
      <c r="E1047232" s="45"/>
      <c r="F1047232" s="45"/>
      <c r="G1047232" s="45"/>
      <c r="H1047232" s="45"/>
      <c r="I1047232" s="45"/>
      <c r="J1047232" s="45"/>
      <c r="K1047232" s="45"/>
      <c r="L1047232" s="45"/>
      <c r="M1047232" s="45"/>
    </row>
    <row r="1047233" spans="1:13" ht="15" x14ac:dyDescent="0.25">
      <c r="A1047233" s="45"/>
      <c r="B1047233" s="45"/>
      <c r="C1047233" s="45"/>
      <c r="D1047233" s="45"/>
      <c r="E1047233" s="45"/>
      <c r="F1047233" s="45"/>
      <c r="G1047233" s="45"/>
      <c r="H1047233" s="45"/>
      <c r="I1047233" s="45"/>
      <c r="J1047233" s="45"/>
      <c r="K1047233" s="45"/>
      <c r="L1047233" s="45"/>
      <c r="M1047233" s="45"/>
    </row>
    <row r="1047234" spans="1:13" ht="15" x14ac:dyDescent="0.25">
      <c r="A1047234" s="45"/>
      <c r="B1047234" s="45"/>
      <c r="C1047234" s="45"/>
      <c r="D1047234" s="45"/>
      <c r="E1047234" s="45"/>
      <c r="F1047234" s="45"/>
      <c r="G1047234" s="45"/>
      <c r="H1047234" s="45"/>
      <c r="I1047234" s="45"/>
      <c r="J1047234" s="45"/>
      <c r="K1047234" s="45"/>
      <c r="L1047234" s="45"/>
      <c r="M1047234" s="45"/>
    </row>
    <row r="1047235" spans="1:13" ht="15" x14ac:dyDescent="0.25">
      <c r="A1047235" s="45"/>
      <c r="B1047235" s="45"/>
      <c r="C1047235" s="45"/>
      <c r="D1047235" s="45"/>
      <c r="E1047235" s="45"/>
      <c r="F1047235" s="45"/>
      <c r="G1047235" s="45"/>
      <c r="H1047235" s="45"/>
      <c r="I1047235" s="45"/>
      <c r="J1047235" s="45"/>
      <c r="K1047235" s="45"/>
      <c r="L1047235" s="45"/>
      <c r="M1047235" s="45"/>
    </row>
    <row r="1047236" spans="1:13" ht="15" x14ac:dyDescent="0.25">
      <c r="A1047236" s="45"/>
      <c r="B1047236" s="45"/>
      <c r="C1047236" s="45"/>
      <c r="D1047236" s="45"/>
      <c r="E1047236" s="45"/>
      <c r="F1047236" s="45"/>
      <c r="G1047236" s="45"/>
      <c r="H1047236" s="45"/>
      <c r="I1047236" s="45"/>
      <c r="J1047236" s="45"/>
      <c r="K1047236" s="45"/>
      <c r="L1047236" s="45"/>
      <c r="M1047236" s="45"/>
    </row>
    <row r="1047237" spans="1:13" ht="15" x14ac:dyDescent="0.25">
      <c r="A1047237" s="45"/>
      <c r="B1047237" s="45"/>
      <c r="C1047237" s="45"/>
      <c r="D1047237" s="45"/>
      <c r="E1047237" s="45"/>
      <c r="F1047237" s="45"/>
      <c r="G1047237" s="45"/>
      <c r="H1047237" s="45"/>
      <c r="I1047237" s="45"/>
      <c r="J1047237" s="45"/>
      <c r="K1047237" s="45"/>
      <c r="L1047237" s="45"/>
      <c r="M1047237" s="45"/>
    </row>
    <row r="1047238" spans="1:13" ht="15" x14ac:dyDescent="0.25">
      <c r="A1047238" s="45"/>
      <c r="B1047238" s="45"/>
      <c r="C1047238" s="45"/>
      <c r="D1047238" s="45"/>
      <c r="E1047238" s="45"/>
      <c r="F1047238" s="45"/>
      <c r="G1047238" s="45"/>
      <c r="H1047238" s="45"/>
      <c r="I1047238" s="45"/>
      <c r="J1047238" s="45"/>
      <c r="K1047238" s="45"/>
      <c r="L1047238" s="45"/>
      <c r="M1047238" s="45"/>
    </row>
    <row r="1047239" spans="1:13" ht="15" x14ac:dyDescent="0.25">
      <c r="A1047239" s="45"/>
      <c r="B1047239" s="45"/>
      <c r="C1047239" s="45"/>
      <c r="D1047239" s="45"/>
      <c r="E1047239" s="45"/>
      <c r="F1047239" s="45"/>
      <c r="G1047239" s="45"/>
      <c r="H1047239" s="45"/>
      <c r="I1047239" s="45"/>
      <c r="J1047239" s="45"/>
      <c r="K1047239" s="45"/>
      <c r="L1047239" s="45"/>
      <c r="M1047239" s="45"/>
    </row>
    <row r="1047240" spans="1:13" ht="15" x14ac:dyDescent="0.25">
      <c r="A1047240" s="45"/>
      <c r="B1047240" s="45"/>
      <c r="C1047240" s="45"/>
      <c r="D1047240" s="45"/>
      <c r="E1047240" s="45"/>
      <c r="F1047240" s="45"/>
      <c r="G1047240" s="45"/>
      <c r="H1047240" s="45"/>
      <c r="I1047240" s="45"/>
      <c r="J1047240" s="45"/>
      <c r="K1047240" s="45"/>
      <c r="L1047240" s="45"/>
      <c r="M1047240" s="45"/>
    </row>
    <row r="1047241" spans="1:13" ht="15" x14ac:dyDescent="0.25">
      <c r="A1047241" s="45"/>
      <c r="B1047241" s="45"/>
      <c r="C1047241" s="45"/>
      <c r="D1047241" s="45"/>
      <c r="E1047241" s="45"/>
      <c r="F1047241" s="45"/>
      <c r="G1047241" s="45"/>
      <c r="H1047241" s="45"/>
      <c r="I1047241" s="45"/>
      <c r="J1047241" s="45"/>
      <c r="K1047241" s="45"/>
      <c r="L1047241" s="45"/>
      <c r="M1047241" s="45"/>
    </row>
    <row r="1047242" spans="1:13" ht="15" x14ac:dyDescent="0.25">
      <c r="A1047242" s="45"/>
      <c r="B1047242" s="45"/>
      <c r="C1047242" s="45"/>
      <c r="D1047242" s="45"/>
      <c r="E1047242" s="45"/>
      <c r="F1047242" s="45"/>
      <c r="G1047242" s="45"/>
      <c r="H1047242" s="45"/>
      <c r="I1047242" s="45"/>
      <c r="J1047242" s="45"/>
      <c r="K1047242" s="45"/>
      <c r="L1047242" s="45"/>
      <c r="M1047242" s="45"/>
    </row>
    <row r="1047243" spans="1:13" ht="15" x14ac:dyDescent="0.25">
      <c r="A1047243" s="45"/>
      <c r="B1047243" s="45"/>
      <c r="C1047243" s="45"/>
      <c r="D1047243" s="45"/>
      <c r="E1047243" s="45"/>
      <c r="F1047243" s="45"/>
      <c r="G1047243" s="45"/>
      <c r="H1047243" s="45"/>
      <c r="I1047243" s="45"/>
      <c r="J1047243" s="45"/>
      <c r="K1047243" s="45"/>
      <c r="L1047243" s="45"/>
      <c r="M1047243" s="45"/>
    </row>
    <row r="1047244" spans="1:13" ht="15" x14ac:dyDescent="0.25">
      <c r="A1047244" s="45"/>
      <c r="B1047244" s="45"/>
      <c r="C1047244" s="45"/>
      <c r="D1047244" s="45"/>
      <c r="E1047244" s="45"/>
      <c r="F1047244" s="45"/>
      <c r="G1047244" s="45"/>
      <c r="H1047244" s="45"/>
      <c r="I1047244" s="45"/>
      <c r="J1047244" s="45"/>
      <c r="K1047244" s="45"/>
      <c r="L1047244" s="45"/>
      <c r="M1047244" s="45"/>
    </row>
    <row r="1047245" spans="1:13" ht="15" x14ac:dyDescent="0.25">
      <c r="A1047245" s="45"/>
      <c r="B1047245" s="45"/>
      <c r="C1047245" s="45"/>
      <c r="D1047245" s="45"/>
      <c r="E1047245" s="45"/>
      <c r="F1047245" s="45"/>
      <c r="G1047245" s="45"/>
      <c r="H1047245" s="45"/>
      <c r="I1047245" s="45"/>
      <c r="J1047245" s="45"/>
      <c r="K1047245" s="45"/>
      <c r="L1047245" s="45"/>
      <c r="M1047245" s="45"/>
    </row>
    <row r="1047246" spans="1:13" ht="15" x14ac:dyDescent="0.25">
      <c r="A1047246" s="45"/>
      <c r="B1047246" s="45"/>
      <c r="C1047246" s="45"/>
      <c r="D1047246" s="45"/>
      <c r="E1047246" s="45"/>
      <c r="F1047246" s="45"/>
      <c r="G1047246" s="45"/>
      <c r="H1047246" s="45"/>
      <c r="I1047246" s="45"/>
      <c r="J1047246" s="45"/>
      <c r="K1047246" s="45"/>
      <c r="L1047246" s="45"/>
      <c r="M1047246" s="45"/>
    </row>
    <row r="1047247" spans="1:13" ht="15" x14ac:dyDescent="0.25">
      <c r="A1047247" s="45"/>
      <c r="B1047247" s="45"/>
      <c r="C1047247" s="45"/>
      <c r="D1047247" s="45"/>
      <c r="E1047247" s="45"/>
      <c r="F1047247" s="45"/>
      <c r="G1047247" s="45"/>
      <c r="H1047247" s="45"/>
      <c r="I1047247" s="45"/>
      <c r="J1047247" s="45"/>
      <c r="K1047247" s="45"/>
      <c r="L1047247" s="45"/>
      <c r="M1047247" s="45"/>
    </row>
    <row r="1047248" spans="1:13" ht="15" x14ac:dyDescent="0.25">
      <c r="A1047248" s="45"/>
      <c r="B1047248" s="45"/>
      <c r="C1047248" s="45"/>
      <c r="D1047248" s="45"/>
      <c r="E1047248" s="45"/>
      <c r="F1047248" s="45"/>
      <c r="G1047248" s="45"/>
      <c r="H1047248" s="45"/>
      <c r="I1047248" s="45"/>
      <c r="J1047248" s="45"/>
      <c r="K1047248" s="45"/>
      <c r="L1047248" s="45"/>
      <c r="M1047248" s="45"/>
    </row>
    <row r="1047249" spans="1:13" ht="15" x14ac:dyDescent="0.25">
      <c r="A1047249" s="45"/>
      <c r="B1047249" s="45"/>
      <c r="C1047249" s="45"/>
      <c r="D1047249" s="45"/>
      <c r="E1047249" s="45"/>
      <c r="F1047249" s="45"/>
      <c r="G1047249" s="45"/>
      <c r="H1047249" s="45"/>
      <c r="I1047249" s="45"/>
      <c r="J1047249" s="45"/>
      <c r="K1047249" s="45"/>
      <c r="L1047249" s="45"/>
      <c r="M1047249" s="45"/>
    </row>
    <row r="1047250" spans="1:13" ht="15" x14ac:dyDescent="0.25">
      <c r="A1047250" s="45"/>
      <c r="B1047250" s="45"/>
      <c r="C1047250" s="45"/>
      <c r="D1047250" s="45"/>
      <c r="E1047250" s="45"/>
      <c r="F1047250" s="45"/>
      <c r="G1047250" s="45"/>
      <c r="H1047250" s="45"/>
      <c r="I1047250" s="45"/>
      <c r="J1047250" s="45"/>
      <c r="K1047250" s="45"/>
      <c r="L1047250" s="45"/>
      <c r="M1047250" s="45"/>
    </row>
    <row r="1047251" spans="1:13" ht="15" x14ac:dyDescent="0.25">
      <c r="A1047251" s="45"/>
      <c r="B1047251" s="45"/>
      <c r="C1047251" s="45"/>
      <c r="D1047251" s="45"/>
      <c r="E1047251" s="45"/>
      <c r="F1047251" s="45"/>
      <c r="G1047251" s="45"/>
      <c r="H1047251" s="45"/>
      <c r="I1047251" s="45"/>
      <c r="J1047251" s="45"/>
      <c r="K1047251" s="45"/>
      <c r="L1047251" s="45"/>
      <c r="M1047251" s="45"/>
    </row>
    <row r="1047252" spans="1:13" ht="15" x14ac:dyDescent="0.25">
      <c r="A1047252" s="45"/>
      <c r="B1047252" s="45"/>
      <c r="C1047252" s="45"/>
      <c r="D1047252" s="45"/>
      <c r="E1047252" s="45"/>
      <c r="F1047252" s="45"/>
      <c r="G1047252" s="45"/>
      <c r="H1047252" s="45"/>
      <c r="I1047252" s="45"/>
      <c r="J1047252" s="45"/>
      <c r="K1047252" s="45"/>
      <c r="L1047252" s="45"/>
      <c r="M1047252" s="45"/>
    </row>
    <row r="1047253" spans="1:13" ht="15" x14ac:dyDescent="0.25">
      <c r="A1047253" s="45"/>
      <c r="B1047253" s="45"/>
      <c r="C1047253" s="45"/>
      <c r="D1047253" s="45"/>
      <c r="E1047253" s="45"/>
      <c r="F1047253" s="45"/>
      <c r="G1047253" s="45"/>
      <c r="H1047253" s="45"/>
      <c r="I1047253" s="45"/>
      <c r="J1047253" s="45"/>
      <c r="K1047253" s="45"/>
      <c r="L1047253" s="45"/>
      <c r="M1047253" s="45"/>
    </row>
    <row r="1047254" spans="1:13" ht="15" x14ac:dyDescent="0.25">
      <c r="A1047254" s="45"/>
      <c r="B1047254" s="45"/>
      <c r="C1047254" s="45"/>
      <c r="D1047254" s="45"/>
      <c r="E1047254" s="45"/>
      <c r="F1047254" s="45"/>
      <c r="G1047254" s="45"/>
      <c r="H1047254" s="45"/>
      <c r="I1047254" s="45"/>
      <c r="J1047254" s="45"/>
      <c r="K1047254" s="45"/>
      <c r="L1047254" s="45"/>
      <c r="M1047254" s="45"/>
    </row>
    <row r="1047255" spans="1:13" ht="15" x14ac:dyDescent="0.25">
      <c r="A1047255" s="45"/>
      <c r="B1047255" s="45"/>
      <c r="C1047255" s="45"/>
      <c r="D1047255" s="45"/>
      <c r="E1047255" s="45"/>
      <c r="F1047255" s="45"/>
      <c r="G1047255" s="45"/>
      <c r="H1047255" s="45"/>
      <c r="I1047255" s="45"/>
      <c r="J1047255" s="45"/>
      <c r="K1047255" s="45"/>
      <c r="L1047255" s="45"/>
      <c r="M1047255" s="45"/>
    </row>
    <row r="1047256" spans="1:13" ht="15" x14ac:dyDescent="0.25">
      <c r="A1047256" s="45"/>
      <c r="B1047256" s="45"/>
      <c r="C1047256" s="45"/>
      <c r="D1047256" s="45"/>
      <c r="E1047256" s="45"/>
      <c r="F1047256" s="45"/>
      <c r="G1047256" s="45"/>
      <c r="H1047256" s="45"/>
      <c r="I1047256" s="45"/>
      <c r="J1047256" s="45"/>
      <c r="K1047256" s="45"/>
      <c r="L1047256" s="45"/>
      <c r="M1047256" s="45"/>
    </row>
    <row r="1047257" spans="1:13" ht="15" x14ac:dyDescent="0.25">
      <c r="A1047257" s="45"/>
      <c r="B1047257" s="45"/>
      <c r="C1047257" s="45"/>
      <c r="D1047257" s="45"/>
      <c r="E1047257" s="45"/>
      <c r="F1047257" s="45"/>
      <c r="G1047257" s="45"/>
      <c r="H1047257" s="45"/>
      <c r="I1047257" s="45"/>
      <c r="J1047257" s="45"/>
      <c r="K1047257" s="45"/>
      <c r="L1047257" s="45"/>
      <c r="M1047257" s="45"/>
    </row>
    <row r="1047258" spans="1:13" ht="15" x14ac:dyDescent="0.25">
      <c r="A1047258" s="45"/>
      <c r="B1047258" s="45"/>
      <c r="C1047258" s="45"/>
      <c r="D1047258" s="45"/>
      <c r="E1047258" s="45"/>
      <c r="F1047258" s="45"/>
      <c r="G1047258" s="45"/>
      <c r="H1047258" s="45"/>
      <c r="I1047258" s="45"/>
      <c r="J1047258" s="45"/>
      <c r="K1047258" s="45"/>
      <c r="L1047258" s="45"/>
      <c r="M1047258" s="45"/>
    </row>
    <row r="1047259" spans="1:13" ht="15" x14ac:dyDescent="0.25">
      <c r="A1047259" s="45"/>
      <c r="B1047259" s="45"/>
      <c r="C1047259" s="45"/>
      <c r="D1047259" s="45"/>
      <c r="E1047259" s="45"/>
      <c r="F1047259" s="45"/>
      <c r="G1047259" s="45"/>
      <c r="H1047259" s="45"/>
      <c r="I1047259" s="45"/>
      <c r="J1047259" s="45"/>
      <c r="K1047259" s="45"/>
      <c r="L1047259" s="45"/>
      <c r="M1047259" s="45"/>
    </row>
    <row r="1047260" spans="1:13" ht="15" x14ac:dyDescent="0.25">
      <c r="A1047260" s="45"/>
      <c r="B1047260" s="45"/>
      <c r="C1047260" s="45"/>
      <c r="D1047260" s="45"/>
      <c r="E1047260" s="45"/>
      <c r="F1047260" s="45"/>
      <c r="G1047260" s="45"/>
      <c r="H1047260" s="45"/>
      <c r="I1047260" s="45"/>
      <c r="J1047260" s="45"/>
      <c r="K1047260" s="45"/>
      <c r="L1047260" s="45"/>
      <c r="M1047260" s="45"/>
    </row>
    <row r="1047261" spans="1:13" ht="15" x14ac:dyDescent="0.25">
      <c r="A1047261" s="45"/>
      <c r="B1047261" s="45"/>
      <c r="C1047261" s="45"/>
      <c r="D1047261" s="45"/>
      <c r="E1047261" s="45"/>
      <c r="F1047261" s="45"/>
      <c r="G1047261" s="45"/>
      <c r="H1047261" s="45"/>
      <c r="I1047261" s="45"/>
      <c r="J1047261" s="45"/>
      <c r="K1047261" s="45"/>
      <c r="L1047261" s="45"/>
      <c r="M1047261" s="45"/>
    </row>
    <row r="1047262" spans="1:13" ht="15" x14ac:dyDescent="0.25">
      <c r="A1047262" s="45"/>
      <c r="B1047262" s="45"/>
      <c r="C1047262" s="45"/>
      <c r="D1047262" s="45"/>
      <c r="E1047262" s="45"/>
      <c r="F1047262" s="45"/>
      <c r="G1047262" s="45"/>
      <c r="H1047262" s="45"/>
      <c r="I1047262" s="45"/>
      <c r="J1047262" s="45"/>
      <c r="K1047262" s="45"/>
      <c r="L1047262" s="45"/>
      <c r="M1047262" s="45"/>
    </row>
    <row r="1047263" spans="1:13" ht="15" x14ac:dyDescent="0.25">
      <c r="A1047263" s="45"/>
      <c r="B1047263" s="45"/>
      <c r="C1047263" s="45"/>
      <c r="D1047263" s="45"/>
      <c r="E1047263" s="45"/>
      <c r="F1047263" s="45"/>
      <c r="G1047263" s="45"/>
      <c r="H1047263" s="45"/>
      <c r="I1047263" s="45"/>
      <c r="J1047263" s="45"/>
      <c r="K1047263" s="45"/>
      <c r="L1047263" s="45"/>
      <c r="M1047263" s="45"/>
    </row>
    <row r="1047264" spans="1:13" ht="15" x14ac:dyDescent="0.25">
      <c r="A1047264" s="45"/>
      <c r="B1047264" s="45"/>
      <c r="C1047264" s="45"/>
      <c r="D1047264" s="45"/>
      <c r="E1047264" s="45"/>
      <c r="F1047264" s="45"/>
      <c r="G1047264" s="45"/>
      <c r="H1047264" s="45"/>
      <c r="I1047264" s="45"/>
      <c r="J1047264" s="45"/>
      <c r="K1047264" s="45"/>
      <c r="L1047264" s="45"/>
      <c r="M1047264" s="45"/>
    </row>
    <row r="1047265" spans="1:13" ht="15" x14ac:dyDescent="0.25">
      <c r="A1047265" s="45"/>
      <c r="B1047265" s="45"/>
      <c r="C1047265" s="45"/>
      <c r="D1047265" s="45"/>
      <c r="E1047265" s="45"/>
      <c r="F1047265" s="45"/>
      <c r="G1047265" s="45"/>
      <c r="H1047265" s="45"/>
      <c r="I1047265" s="45"/>
      <c r="J1047265" s="45"/>
      <c r="K1047265" s="45"/>
      <c r="L1047265" s="45"/>
      <c r="M1047265" s="45"/>
    </row>
    <row r="1047266" spans="1:13" ht="15" x14ac:dyDescent="0.25">
      <c r="A1047266" s="45"/>
      <c r="B1047266" s="45"/>
      <c r="C1047266" s="45"/>
      <c r="D1047266" s="45"/>
      <c r="E1047266" s="45"/>
      <c r="F1047266" s="45"/>
      <c r="G1047266" s="45"/>
      <c r="H1047266" s="45"/>
      <c r="I1047266" s="45"/>
      <c r="J1047266" s="45"/>
      <c r="K1047266" s="45"/>
      <c r="L1047266" s="45"/>
      <c r="M1047266" s="45"/>
    </row>
    <row r="1047267" spans="1:13" ht="15" x14ac:dyDescent="0.25">
      <c r="A1047267" s="45"/>
      <c r="B1047267" s="45"/>
      <c r="C1047267" s="45"/>
      <c r="D1047267" s="45"/>
      <c r="E1047267" s="45"/>
      <c r="F1047267" s="45"/>
      <c r="G1047267" s="45"/>
      <c r="H1047267" s="45"/>
      <c r="I1047267" s="45"/>
      <c r="J1047267" s="45"/>
      <c r="K1047267" s="45"/>
      <c r="L1047267" s="45"/>
      <c r="M1047267" s="45"/>
    </row>
    <row r="1047268" spans="1:13" ht="15" x14ac:dyDescent="0.25">
      <c r="A1047268" s="45"/>
      <c r="B1047268" s="45"/>
      <c r="C1047268" s="45"/>
      <c r="D1047268" s="45"/>
      <c r="E1047268" s="45"/>
      <c r="F1047268" s="45"/>
      <c r="G1047268" s="45"/>
      <c r="H1047268" s="45"/>
      <c r="I1047268" s="45"/>
      <c r="J1047268" s="45"/>
      <c r="K1047268" s="45"/>
      <c r="L1047268" s="45"/>
      <c r="M1047268" s="45"/>
    </row>
    <row r="1047269" spans="1:13" ht="15" x14ac:dyDescent="0.25">
      <c r="A1047269" s="45"/>
      <c r="B1047269" s="45"/>
      <c r="C1047269" s="45"/>
      <c r="D1047269" s="45"/>
      <c r="E1047269" s="45"/>
      <c r="F1047269" s="45"/>
      <c r="G1047269" s="45"/>
      <c r="H1047269" s="45"/>
      <c r="I1047269" s="45"/>
      <c r="J1047269" s="45"/>
      <c r="K1047269" s="45"/>
      <c r="L1047269" s="45"/>
      <c r="M1047269" s="45"/>
    </row>
    <row r="1047270" spans="1:13" ht="15" x14ac:dyDescent="0.25">
      <c r="A1047270" s="45"/>
      <c r="B1047270" s="45"/>
      <c r="C1047270" s="45"/>
      <c r="D1047270" s="45"/>
      <c r="E1047270" s="45"/>
      <c r="F1047270" s="45"/>
      <c r="G1047270" s="45"/>
      <c r="H1047270" s="45"/>
      <c r="I1047270" s="45"/>
      <c r="J1047270" s="45"/>
      <c r="K1047270" s="45"/>
      <c r="L1047270" s="45"/>
      <c r="M1047270" s="45"/>
    </row>
    <row r="1047271" spans="1:13" ht="15" x14ac:dyDescent="0.25">
      <c r="A1047271" s="45"/>
      <c r="B1047271" s="45"/>
      <c r="C1047271" s="45"/>
      <c r="D1047271" s="45"/>
      <c r="E1047271" s="45"/>
      <c r="F1047271" s="45"/>
      <c r="G1047271" s="45"/>
      <c r="H1047271" s="45"/>
      <c r="I1047271" s="45"/>
      <c r="J1047271" s="45"/>
      <c r="K1047271" s="45"/>
      <c r="L1047271" s="45"/>
      <c r="M1047271" s="45"/>
    </row>
    <row r="1047272" spans="1:13" ht="15" x14ac:dyDescent="0.25">
      <c r="A1047272" s="45"/>
      <c r="B1047272" s="45"/>
      <c r="C1047272" s="45"/>
      <c r="D1047272" s="45"/>
      <c r="E1047272" s="45"/>
      <c r="F1047272" s="45"/>
      <c r="G1047272" s="45"/>
      <c r="H1047272" s="45"/>
      <c r="I1047272" s="45"/>
      <c r="J1047272" s="45"/>
      <c r="K1047272" s="45"/>
      <c r="L1047272" s="45"/>
      <c r="M1047272" s="45"/>
    </row>
    <row r="1047273" spans="1:13" ht="15" x14ac:dyDescent="0.25">
      <c r="A1047273" s="45"/>
      <c r="B1047273" s="45"/>
      <c r="C1047273" s="45"/>
      <c r="D1047273" s="45"/>
      <c r="E1047273" s="45"/>
      <c r="F1047273" s="45"/>
      <c r="G1047273" s="45"/>
      <c r="H1047273" s="45"/>
      <c r="I1047273" s="45"/>
      <c r="J1047273" s="45"/>
      <c r="K1047273" s="45"/>
      <c r="L1047273" s="45"/>
      <c r="M1047273" s="45"/>
    </row>
    <row r="1047274" spans="1:13" ht="15" x14ac:dyDescent="0.25">
      <c r="A1047274" s="45"/>
      <c r="B1047274" s="45"/>
      <c r="C1047274" s="45"/>
      <c r="D1047274" s="45"/>
      <c r="E1047274" s="45"/>
      <c r="F1047274" s="45"/>
      <c r="G1047274" s="45"/>
      <c r="H1047274" s="45"/>
      <c r="I1047274" s="45"/>
      <c r="J1047274" s="45"/>
      <c r="K1047274" s="45"/>
      <c r="L1047274" s="45"/>
      <c r="M1047274" s="45"/>
    </row>
    <row r="1047275" spans="1:13" ht="15" x14ac:dyDescent="0.25">
      <c r="A1047275" s="45"/>
      <c r="B1047275" s="45"/>
      <c r="C1047275" s="45"/>
      <c r="D1047275" s="45"/>
      <c r="E1047275" s="45"/>
      <c r="F1047275" s="45"/>
      <c r="G1047275" s="45"/>
      <c r="H1047275" s="45"/>
      <c r="I1047275" s="45"/>
      <c r="J1047275" s="45"/>
      <c r="K1047275" s="45"/>
      <c r="L1047275" s="45"/>
      <c r="M1047275" s="45"/>
    </row>
    <row r="1047276" spans="1:13" ht="15" x14ac:dyDescent="0.25">
      <c r="A1047276" s="45"/>
      <c r="B1047276" s="45"/>
      <c r="C1047276" s="45"/>
      <c r="D1047276" s="45"/>
      <c r="E1047276" s="45"/>
      <c r="F1047276" s="45"/>
      <c r="G1047276" s="45"/>
      <c r="H1047276" s="45"/>
      <c r="I1047276" s="45"/>
      <c r="J1047276" s="45"/>
      <c r="K1047276" s="45"/>
      <c r="L1047276" s="45"/>
      <c r="M1047276" s="45"/>
    </row>
    <row r="1047277" spans="1:13" ht="15" x14ac:dyDescent="0.25">
      <c r="A1047277" s="45"/>
      <c r="B1047277" s="45"/>
      <c r="C1047277" s="45"/>
      <c r="D1047277" s="45"/>
      <c r="E1047277" s="45"/>
      <c r="F1047277" s="45"/>
      <c r="G1047277" s="45"/>
      <c r="H1047277" s="45"/>
      <c r="I1047277" s="45"/>
      <c r="J1047277" s="45"/>
      <c r="K1047277" s="45"/>
      <c r="L1047277" s="45"/>
      <c r="M1047277" s="45"/>
    </row>
    <row r="1047278" spans="1:13" ht="15" x14ac:dyDescent="0.25">
      <c r="A1047278" s="45"/>
      <c r="B1047278" s="45"/>
      <c r="C1047278" s="45"/>
      <c r="D1047278" s="45"/>
      <c r="E1047278" s="45"/>
      <c r="F1047278" s="45"/>
      <c r="G1047278" s="45"/>
      <c r="H1047278" s="45"/>
      <c r="I1047278" s="45"/>
      <c r="J1047278" s="45"/>
      <c r="K1047278" s="45"/>
      <c r="L1047278" s="45"/>
      <c r="M1047278" s="45"/>
    </row>
    <row r="1047279" spans="1:13" ht="15" x14ac:dyDescent="0.25">
      <c r="A1047279" s="45"/>
      <c r="B1047279" s="45"/>
      <c r="C1047279" s="45"/>
      <c r="D1047279" s="45"/>
      <c r="E1047279" s="45"/>
      <c r="F1047279" s="45"/>
      <c r="G1047279" s="45"/>
      <c r="H1047279" s="45"/>
      <c r="I1047279" s="45"/>
      <c r="J1047279" s="45"/>
      <c r="K1047279" s="45"/>
      <c r="L1047279" s="45"/>
      <c r="M1047279" s="45"/>
    </row>
    <row r="1047280" spans="1:13" ht="15" x14ac:dyDescent="0.25">
      <c r="A1047280" s="45"/>
      <c r="B1047280" s="45"/>
      <c r="C1047280" s="45"/>
      <c r="D1047280" s="45"/>
      <c r="E1047280" s="45"/>
      <c r="F1047280" s="45"/>
      <c r="G1047280" s="45"/>
      <c r="H1047280" s="45"/>
      <c r="I1047280" s="45"/>
      <c r="J1047280" s="45"/>
      <c r="K1047280" s="45"/>
      <c r="L1047280" s="45"/>
      <c r="M1047280" s="45"/>
    </row>
    <row r="1047281" spans="1:13" ht="15" x14ac:dyDescent="0.25">
      <c r="A1047281" s="45"/>
      <c r="B1047281" s="45"/>
      <c r="C1047281" s="45"/>
      <c r="D1047281" s="45"/>
      <c r="E1047281" s="45"/>
      <c r="F1047281" s="45"/>
      <c r="G1047281" s="45"/>
      <c r="H1047281" s="45"/>
      <c r="I1047281" s="45"/>
      <c r="J1047281" s="45"/>
      <c r="K1047281" s="45"/>
      <c r="L1047281" s="45"/>
      <c r="M1047281" s="45"/>
    </row>
    <row r="1047282" spans="1:13" ht="15" x14ac:dyDescent="0.25">
      <c r="A1047282" s="45"/>
      <c r="B1047282" s="45"/>
      <c r="C1047282" s="45"/>
      <c r="D1047282" s="45"/>
      <c r="E1047282" s="45"/>
      <c r="F1047282" s="45"/>
      <c r="G1047282" s="45"/>
      <c r="H1047282" s="45"/>
      <c r="I1047282" s="45"/>
      <c r="J1047282" s="45"/>
      <c r="K1047282" s="45"/>
      <c r="L1047282" s="45"/>
      <c r="M1047282" s="45"/>
    </row>
    <row r="1047283" spans="1:13" ht="15" x14ac:dyDescent="0.25">
      <c r="A1047283" s="45"/>
      <c r="B1047283" s="45"/>
      <c r="C1047283" s="45"/>
      <c r="D1047283" s="45"/>
      <c r="E1047283" s="45"/>
      <c r="F1047283" s="45"/>
      <c r="G1047283" s="45"/>
      <c r="H1047283" s="45"/>
      <c r="I1047283" s="45"/>
      <c r="J1047283" s="45"/>
      <c r="K1047283" s="45"/>
      <c r="L1047283" s="45"/>
      <c r="M1047283" s="45"/>
    </row>
    <row r="1047284" spans="1:13" ht="15" x14ac:dyDescent="0.25">
      <c r="A1047284" s="45"/>
      <c r="B1047284" s="45"/>
      <c r="C1047284" s="45"/>
      <c r="D1047284" s="45"/>
      <c r="E1047284" s="45"/>
      <c r="F1047284" s="45"/>
      <c r="G1047284" s="45"/>
      <c r="H1047284" s="45"/>
      <c r="I1047284" s="45"/>
      <c r="J1047284" s="45"/>
      <c r="K1047284" s="45"/>
      <c r="L1047284" s="45"/>
      <c r="M1047284" s="45"/>
    </row>
    <row r="1047285" spans="1:13" ht="15" x14ac:dyDescent="0.25">
      <c r="A1047285" s="45"/>
      <c r="B1047285" s="45"/>
      <c r="C1047285" s="45"/>
      <c r="D1047285" s="45"/>
      <c r="E1047285" s="45"/>
      <c r="F1047285" s="45"/>
      <c r="G1047285" s="45"/>
      <c r="H1047285" s="45"/>
      <c r="I1047285" s="45"/>
      <c r="J1047285" s="45"/>
      <c r="K1047285" s="45"/>
      <c r="L1047285" s="45"/>
      <c r="M1047285" s="45"/>
    </row>
    <row r="1047286" spans="1:13" ht="15" x14ac:dyDescent="0.25">
      <c r="A1047286" s="45"/>
      <c r="B1047286" s="45"/>
      <c r="C1047286" s="45"/>
      <c r="D1047286" s="45"/>
      <c r="E1047286" s="45"/>
      <c r="F1047286" s="45"/>
      <c r="G1047286" s="45"/>
      <c r="H1047286" s="45"/>
      <c r="I1047286" s="45"/>
      <c r="J1047286" s="45"/>
      <c r="K1047286" s="45"/>
      <c r="L1047286" s="45"/>
      <c r="M1047286" s="45"/>
    </row>
    <row r="1047287" spans="1:13" ht="15" x14ac:dyDescent="0.25">
      <c r="A1047287" s="45"/>
      <c r="B1047287" s="45"/>
      <c r="C1047287" s="45"/>
      <c r="D1047287" s="45"/>
      <c r="E1047287" s="45"/>
      <c r="F1047287" s="45"/>
      <c r="G1047287" s="45"/>
      <c r="H1047287" s="45"/>
      <c r="I1047287" s="45"/>
      <c r="J1047287" s="45"/>
      <c r="K1047287" s="45"/>
      <c r="L1047287" s="45"/>
      <c r="M1047287" s="45"/>
    </row>
    <row r="1047288" spans="1:13" ht="15" x14ac:dyDescent="0.25">
      <c r="A1047288" s="45"/>
      <c r="B1047288" s="45"/>
      <c r="C1047288" s="45"/>
      <c r="D1047288" s="45"/>
      <c r="E1047288" s="45"/>
      <c r="F1047288" s="45"/>
      <c r="G1047288" s="45"/>
      <c r="H1047288" s="45"/>
      <c r="I1047288" s="45"/>
      <c r="J1047288" s="45"/>
      <c r="K1047288" s="45"/>
      <c r="L1047288" s="45"/>
      <c r="M1047288" s="45"/>
    </row>
    <row r="1047289" spans="1:13" ht="15" x14ac:dyDescent="0.25">
      <c r="A1047289" s="45"/>
      <c r="B1047289" s="45"/>
      <c r="C1047289" s="45"/>
      <c r="D1047289" s="45"/>
      <c r="E1047289" s="45"/>
      <c r="F1047289" s="45"/>
      <c r="G1047289" s="45"/>
      <c r="H1047289" s="45"/>
      <c r="I1047289" s="45"/>
      <c r="J1047289" s="45"/>
      <c r="K1047289" s="45"/>
      <c r="L1047289" s="45"/>
      <c r="M1047289" s="45"/>
    </row>
    <row r="1047290" spans="1:13" ht="15" x14ac:dyDescent="0.25">
      <c r="A1047290" s="45"/>
      <c r="B1047290" s="45"/>
      <c r="C1047290" s="45"/>
      <c r="D1047290" s="45"/>
      <c r="E1047290" s="45"/>
      <c r="F1047290" s="45"/>
      <c r="G1047290" s="45"/>
      <c r="H1047290" s="45"/>
      <c r="I1047290" s="45"/>
      <c r="J1047290" s="45"/>
      <c r="K1047290" s="45"/>
      <c r="L1047290" s="45"/>
      <c r="M1047290" s="45"/>
    </row>
    <row r="1047291" spans="1:13" ht="15" x14ac:dyDescent="0.25">
      <c r="A1047291" s="45"/>
      <c r="B1047291" s="45"/>
      <c r="C1047291" s="45"/>
      <c r="D1047291" s="45"/>
      <c r="E1047291" s="45"/>
      <c r="F1047291" s="45"/>
      <c r="G1047291" s="45"/>
      <c r="H1047291" s="45"/>
      <c r="I1047291" s="45"/>
      <c r="J1047291" s="45"/>
      <c r="K1047291" s="45"/>
      <c r="L1047291" s="45"/>
      <c r="M1047291" s="45"/>
    </row>
    <row r="1047292" spans="1:13" ht="15" x14ac:dyDescent="0.25">
      <c r="A1047292" s="45"/>
      <c r="B1047292" s="45"/>
      <c r="C1047292" s="45"/>
      <c r="D1047292" s="45"/>
      <c r="E1047292" s="45"/>
      <c r="F1047292" s="45"/>
      <c r="G1047292" s="45"/>
      <c r="H1047292" s="45"/>
      <c r="I1047292" s="45"/>
      <c r="J1047292" s="45"/>
      <c r="K1047292" s="45"/>
      <c r="L1047292" s="45"/>
      <c r="M1047292" s="45"/>
    </row>
    <row r="1047293" spans="1:13" ht="15" x14ac:dyDescent="0.25">
      <c r="A1047293" s="45"/>
      <c r="B1047293" s="45"/>
      <c r="C1047293" s="45"/>
      <c r="D1047293" s="45"/>
      <c r="E1047293" s="45"/>
      <c r="F1047293" s="45"/>
      <c r="G1047293" s="45"/>
      <c r="H1047293" s="45"/>
      <c r="I1047293" s="45"/>
      <c r="J1047293" s="45"/>
      <c r="K1047293" s="45"/>
      <c r="L1047293" s="45"/>
      <c r="M1047293" s="45"/>
    </row>
    <row r="1047294" spans="1:13" ht="15" x14ac:dyDescent="0.25">
      <c r="A1047294" s="45"/>
      <c r="B1047294" s="45"/>
      <c r="C1047294" s="45"/>
      <c r="D1047294" s="45"/>
      <c r="E1047294" s="45"/>
      <c r="F1047294" s="45"/>
      <c r="G1047294" s="45"/>
      <c r="H1047294" s="45"/>
      <c r="I1047294" s="45"/>
      <c r="J1047294" s="45"/>
      <c r="K1047294" s="45"/>
      <c r="L1047294" s="45"/>
      <c r="M1047294" s="45"/>
    </row>
    <row r="1047295" spans="1:13" ht="15" x14ac:dyDescent="0.25">
      <c r="A1047295" s="45"/>
      <c r="B1047295" s="45"/>
      <c r="C1047295" s="45"/>
      <c r="D1047295" s="45"/>
      <c r="E1047295" s="45"/>
      <c r="F1047295" s="45"/>
      <c r="G1047295" s="45"/>
      <c r="H1047295" s="45"/>
      <c r="I1047295" s="45"/>
      <c r="J1047295" s="45"/>
      <c r="K1047295" s="45"/>
      <c r="L1047295" s="45"/>
      <c r="M1047295" s="45"/>
    </row>
    <row r="1047296" spans="1:13" ht="15" x14ac:dyDescent="0.25">
      <c r="A1047296" s="45"/>
      <c r="B1047296" s="45"/>
      <c r="C1047296" s="45"/>
      <c r="D1047296" s="45"/>
      <c r="E1047296" s="45"/>
      <c r="F1047296" s="45"/>
      <c r="G1047296" s="45"/>
      <c r="H1047296" s="45"/>
      <c r="I1047296" s="45"/>
      <c r="J1047296" s="45"/>
      <c r="K1047296" s="45"/>
      <c r="L1047296" s="45"/>
      <c r="M1047296" s="45"/>
    </row>
    <row r="1047297" spans="1:13" ht="15" x14ac:dyDescent="0.25">
      <c r="A1047297" s="45"/>
      <c r="B1047297" s="45"/>
      <c r="C1047297" s="45"/>
      <c r="D1047297" s="45"/>
      <c r="E1047297" s="45"/>
      <c r="F1047297" s="45"/>
      <c r="G1047297" s="45"/>
      <c r="H1047297" s="45"/>
      <c r="I1047297" s="45"/>
      <c r="J1047297" s="45"/>
      <c r="K1047297" s="45"/>
      <c r="L1047297" s="45"/>
      <c r="M1047297" s="45"/>
    </row>
    <row r="1047298" spans="1:13" ht="15" x14ac:dyDescent="0.25">
      <c r="A1047298" s="45"/>
      <c r="B1047298" s="45"/>
      <c r="C1047298" s="45"/>
      <c r="D1047298" s="45"/>
      <c r="E1047298" s="45"/>
      <c r="F1047298" s="45"/>
      <c r="G1047298" s="45"/>
      <c r="H1047298" s="45"/>
      <c r="I1047298" s="45"/>
      <c r="J1047298" s="45"/>
      <c r="K1047298" s="45"/>
      <c r="L1047298" s="45"/>
      <c r="M1047298" s="45"/>
    </row>
    <row r="1047299" spans="1:13" ht="15" x14ac:dyDescent="0.25">
      <c r="A1047299" s="45"/>
      <c r="B1047299" s="45"/>
      <c r="C1047299" s="45"/>
      <c r="D1047299" s="45"/>
      <c r="E1047299" s="45"/>
      <c r="F1047299" s="45"/>
      <c r="G1047299" s="45"/>
      <c r="H1047299" s="45"/>
      <c r="I1047299" s="45"/>
      <c r="J1047299" s="45"/>
      <c r="K1047299" s="45"/>
      <c r="L1047299" s="45"/>
      <c r="M1047299" s="45"/>
    </row>
    <row r="1047300" spans="1:13" ht="15" x14ac:dyDescent="0.25">
      <c r="A1047300" s="45"/>
      <c r="B1047300" s="45"/>
      <c r="C1047300" s="45"/>
      <c r="D1047300" s="45"/>
      <c r="E1047300" s="45"/>
      <c r="F1047300" s="45"/>
      <c r="G1047300" s="45"/>
      <c r="H1047300" s="45"/>
      <c r="I1047300" s="45"/>
      <c r="J1047300" s="45"/>
      <c r="K1047300" s="45"/>
      <c r="L1047300" s="45"/>
      <c r="M1047300" s="45"/>
    </row>
    <row r="1047301" spans="1:13" ht="15" x14ac:dyDescent="0.25">
      <c r="A1047301" s="45"/>
      <c r="B1047301" s="45"/>
      <c r="C1047301" s="45"/>
      <c r="D1047301" s="45"/>
      <c r="E1047301" s="45"/>
      <c r="F1047301" s="45"/>
      <c r="G1047301" s="45"/>
      <c r="H1047301" s="45"/>
      <c r="I1047301" s="45"/>
      <c r="J1047301" s="45"/>
      <c r="K1047301" s="45"/>
      <c r="L1047301" s="45"/>
      <c r="M1047301" s="45"/>
    </row>
    <row r="1047302" spans="1:13" ht="15" x14ac:dyDescent="0.25">
      <c r="A1047302" s="45"/>
      <c r="B1047302" s="45"/>
      <c r="C1047302" s="45"/>
      <c r="D1047302" s="45"/>
      <c r="E1047302" s="45"/>
      <c r="F1047302" s="45"/>
      <c r="G1047302" s="45"/>
      <c r="H1047302" s="45"/>
      <c r="I1047302" s="45"/>
      <c r="J1047302" s="45"/>
      <c r="K1047302" s="45"/>
      <c r="L1047302" s="45"/>
      <c r="M1047302" s="45"/>
    </row>
    <row r="1047303" spans="1:13" ht="15" x14ac:dyDescent="0.25">
      <c r="A1047303" s="45"/>
      <c r="B1047303" s="45"/>
      <c r="C1047303" s="45"/>
      <c r="D1047303" s="45"/>
      <c r="E1047303" s="45"/>
      <c r="F1047303" s="45"/>
      <c r="G1047303" s="45"/>
      <c r="H1047303" s="45"/>
      <c r="I1047303" s="45"/>
      <c r="J1047303" s="45"/>
      <c r="K1047303" s="45"/>
      <c r="L1047303" s="45"/>
      <c r="M1047303" s="45"/>
    </row>
    <row r="1047304" spans="1:13" ht="15" x14ac:dyDescent="0.25">
      <c r="A1047304" s="45"/>
      <c r="B1047304" s="45"/>
      <c r="C1047304" s="45"/>
      <c r="D1047304" s="45"/>
      <c r="E1047304" s="45"/>
      <c r="F1047304" s="45"/>
      <c r="G1047304" s="45"/>
      <c r="H1047304" s="45"/>
      <c r="I1047304" s="45"/>
      <c r="J1047304" s="45"/>
      <c r="K1047304" s="45"/>
      <c r="L1047304" s="45"/>
      <c r="M1047304" s="45"/>
    </row>
    <row r="1047305" spans="1:13" ht="15" x14ac:dyDescent="0.25">
      <c r="A1047305" s="45"/>
      <c r="B1047305" s="45"/>
      <c r="C1047305" s="45"/>
      <c r="D1047305" s="45"/>
      <c r="E1047305" s="45"/>
      <c r="F1047305" s="45"/>
      <c r="G1047305" s="45"/>
      <c r="H1047305" s="45"/>
      <c r="I1047305" s="45"/>
      <c r="J1047305" s="45"/>
      <c r="K1047305" s="45"/>
      <c r="L1047305" s="45"/>
      <c r="M1047305" s="45"/>
    </row>
    <row r="1047306" spans="1:13" ht="15" x14ac:dyDescent="0.25">
      <c r="A1047306" s="45"/>
      <c r="B1047306" s="45"/>
      <c r="C1047306" s="45"/>
      <c r="D1047306" s="45"/>
      <c r="E1047306" s="45"/>
      <c r="F1047306" s="45"/>
      <c r="G1047306" s="45"/>
      <c r="H1047306" s="45"/>
      <c r="I1047306" s="45"/>
      <c r="J1047306" s="45"/>
      <c r="K1047306" s="45"/>
      <c r="L1047306" s="45"/>
      <c r="M1047306" s="45"/>
    </row>
    <row r="1047307" spans="1:13" ht="15" x14ac:dyDescent="0.25">
      <c r="A1047307" s="45"/>
      <c r="B1047307" s="45"/>
      <c r="C1047307" s="45"/>
      <c r="D1047307" s="45"/>
      <c r="E1047307" s="45"/>
      <c r="F1047307" s="45"/>
      <c r="G1047307" s="45"/>
      <c r="H1047307" s="45"/>
      <c r="I1047307" s="45"/>
      <c r="J1047307" s="45"/>
      <c r="K1047307" s="45"/>
      <c r="L1047307" s="45"/>
      <c r="M1047307" s="45"/>
    </row>
    <row r="1047308" spans="1:13" ht="15" x14ac:dyDescent="0.25">
      <c r="A1047308" s="45"/>
      <c r="B1047308" s="45"/>
      <c r="C1047308" s="45"/>
      <c r="D1047308" s="45"/>
      <c r="E1047308" s="45"/>
      <c r="F1047308" s="45"/>
      <c r="G1047308" s="45"/>
      <c r="H1047308" s="45"/>
      <c r="I1047308" s="45"/>
      <c r="J1047308" s="45"/>
      <c r="K1047308" s="45"/>
      <c r="L1047308" s="45"/>
      <c r="M1047308" s="45"/>
    </row>
    <row r="1047309" spans="1:13" ht="15" x14ac:dyDescent="0.25">
      <c r="A1047309" s="45"/>
      <c r="B1047309" s="45"/>
      <c r="C1047309" s="45"/>
      <c r="D1047309" s="45"/>
      <c r="E1047309" s="45"/>
      <c r="F1047309" s="45"/>
      <c r="G1047309" s="45"/>
      <c r="H1047309" s="45"/>
      <c r="I1047309" s="45"/>
      <c r="J1047309" s="45"/>
      <c r="K1047309" s="45"/>
      <c r="L1047309" s="45"/>
      <c r="M1047309" s="45"/>
    </row>
    <row r="1047310" spans="1:13" ht="15" x14ac:dyDescent="0.25">
      <c r="A1047310" s="45"/>
      <c r="B1047310" s="45"/>
      <c r="C1047310" s="45"/>
      <c r="D1047310" s="45"/>
      <c r="E1047310" s="45"/>
      <c r="F1047310" s="45"/>
      <c r="G1047310" s="45"/>
      <c r="H1047310" s="45"/>
      <c r="I1047310" s="45"/>
      <c r="J1047310" s="45"/>
      <c r="K1047310" s="45"/>
      <c r="L1047310" s="45"/>
      <c r="M1047310" s="45"/>
    </row>
    <row r="1047311" spans="1:13" ht="15" x14ac:dyDescent="0.25">
      <c r="A1047311" s="45"/>
      <c r="B1047311" s="45"/>
      <c r="C1047311" s="45"/>
      <c r="D1047311" s="45"/>
      <c r="E1047311" s="45"/>
      <c r="F1047311" s="45"/>
      <c r="G1047311" s="45"/>
      <c r="H1047311" s="45"/>
      <c r="I1047311" s="45"/>
      <c r="J1047311" s="45"/>
      <c r="K1047311" s="45"/>
      <c r="L1047311" s="45"/>
      <c r="M1047311" s="45"/>
    </row>
    <row r="1047312" spans="1:13" ht="15" x14ac:dyDescent="0.25">
      <c r="A1047312" s="45"/>
      <c r="B1047312" s="45"/>
      <c r="C1047312" s="45"/>
      <c r="D1047312" s="45"/>
      <c r="E1047312" s="45"/>
      <c r="F1047312" s="45"/>
      <c r="G1047312" s="45"/>
      <c r="H1047312" s="45"/>
      <c r="I1047312" s="45"/>
      <c r="J1047312" s="45"/>
      <c r="K1047312" s="45"/>
      <c r="L1047312" s="45"/>
      <c r="M1047312" s="45"/>
    </row>
    <row r="1047313" spans="1:13" ht="15" x14ac:dyDescent="0.25">
      <c r="A1047313" s="45"/>
      <c r="B1047313" s="45"/>
      <c r="C1047313" s="45"/>
      <c r="D1047313" s="45"/>
      <c r="E1047313" s="45"/>
      <c r="F1047313" s="45"/>
      <c r="G1047313" s="45"/>
      <c r="H1047313" s="45"/>
      <c r="I1047313" s="45"/>
      <c r="J1047313" s="45"/>
      <c r="K1047313" s="45"/>
      <c r="L1047313" s="45"/>
      <c r="M1047313" s="45"/>
    </row>
    <row r="1047314" spans="1:13" ht="15" x14ac:dyDescent="0.25">
      <c r="A1047314" s="45"/>
      <c r="B1047314" s="45"/>
      <c r="C1047314" s="45"/>
      <c r="D1047314" s="45"/>
      <c r="E1047314" s="45"/>
      <c r="F1047314" s="45"/>
      <c r="G1047314" s="45"/>
      <c r="H1047314" s="45"/>
      <c r="I1047314" s="45"/>
      <c r="J1047314" s="45"/>
      <c r="K1047314" s="45"/>
      <c r="L1047314" s="45"/>
      <c r="M1047314" s="45"/>
    </row>
    <row r="1047315" spans="1:13" ht="15" x14ac:dyDescent="0.25">
      <c r="A1047315" s="45"/>
      <c r="B1047315" s="45"/>
      <c r="C1047315" s="45"/>
      <c r="D1047315" s="45"/>
      <c r="E1047315" s="45"/>
      <c r="F1047315" s="45"/>
      <c r="G1047315" s="45"/>
      <c r="H1047315" s="45"/>
      <c r="I1047315" s="45"/>
      <c r="J1047315" s="45"/>
      <c r="K1047315" s="45"/>
      <c r="L1047315" s="45"/>
      <c r="M1047315" s="45"/>
    </row>
    <row r="1047316" spans="1:13" ht="15" x14ac:dyDescent="0.25">
      <c r="A1047316" s="45"/>
      <c r="B1047316" s="45"/>
      <c r="C1047316" s="45"/>
      <c r="D1047316" s="45"/>
      <c r="E1047316" s="45"/>
      <c r="F1047316" s="45"/>
      <c r="G1047316" s="45"/>
      <c r="H1047316" s="45"/>
      <c r="I1047316" s="45"/>
      <c r="J1047316" s="45"/>
      <c r="K1047316" s="45"/>
      <c r="L1047316" s="45"/>
      <c r="M1047316" s="45"/>
    </row>
    <row r="1047317" spans="1:13" ht="15" x14ac:dyDescent="0.25">
      <c r="A1047317" s="45"/>
      <c r="B1047317" s="45"/>
      <c r="C1047317" s="45"/>
      <c r="D1047317" s="45"/>
      <c r="E1047317" s="45"/>
      <c r="F1047317" s="45"/>
      <c r="G1047317" s="45"/>
      <c r="H1047317" s="45"/>
      <c r="I1047317" s="45"/>
      <c r="J1047317" s="45"/>
      <c r="K1047317" s="45"/>
      <c r="L1047317" s="45"/>
      <c r="M1047317" s="45"/>
    </row>
    <row r="1047318" spans="1:13" ht="15" x14ac:dyDescent="0.25">
      <c r="A1047318" s="45"/>
      <c r="B1047318" s="45"/>
      <c r="C1047318" s="45"/>
      <c r="D1047318" s="45"/>
      <c r="E1047318" s="45"/>
      <c r="F1047318" s="45"/>
      <c r="G1047318" s="45"/>
      <c r="H1047318" s="45"/>
      <c r="I1047318" s="45"/>
      <c r="J1047318" s="45"/>
      <c r="K1047318" s="45"/>
      <c r="L1047318" s="45"/>
      <c r="M1047318" s="45"/>
    </row>
    <row r="1047319" spans="1:13" ht="15" x14ac:dyDescent="0.25">
      <c r="A1047319" s="45"/>
      <c r="B1047319" s="45"/>
      <c r="C1047319" s="45"/>
      <c r="D1047319" s="45"/>
      <c r="E1047319" s="45"/>
      <c r="F1047319" s="45"/>
      <c r="G1047319" s="45"/>
      <c r="H1047319" s="45"/>
      <c r="I1047319" s="45"/>
      <c r="J1047319" s="45"/>
      <c r="K1047319" s="45"/>
      <c r="L1047319" s="45"/>
      <c r="M1047319" s="45"/>
    </row>
    <row r="1047320" spans="1:13" ht="15" x14ac:dyDescent="0.25">
      <c r="A1047320" s="45"/>
      <c r="B1047320" s="45"/>
      <c r="C1047320" s="45"/>
      <c r="D1047320" s="45"/>
      <c r="E1047320" s="45"/>
      <c r="F1047320" s="45"/>
      <c r="G1047320" s="45"/>
      <c r="H1047320" s="45"/>
      <c r="I1047320" s="45"/>
      <c r="J1047320" s="45"/>
      <c r="K1047320" s="45"/>
      <c r="L1047320" s="45"/>
      <c r="M1047320" s="45"/>
    </row>
    <row r="1047321" spans="1:13" ht="15" x14ac:dyDescent="0.25">
      <c r="A1047321" s="45"/>
      <c r="B1047321" s="45"/>
      <c r="C1047321" s="45"/>
      <c r="D1047321" s="45"/>
      <c r="E1047321" s="45"/>
      <c r="F1047321" s="45"/>
      <c r="G1047321" s="45"/>
      <c r="H1047321" s="45"/>
      <c r="I1047321" s="45"/>
      <c r="J1047321" s="45"/>
      <c r="K1047321" s="45"/>
      <c r="L1047321" s="45"/>
      <c r="M1047321" s="45"/>
    </row>
    <row r="1047322" spans="1:13" ht="15" x14ac:dyDescent="0.25">
      <c r="A1047322" s="45"/>
      <c r="B1047322" s="45"/>
      <c r="C1047322" s="45"/>
      <c r="D1047322" s="45"/>
      <c r="E1047322" s="45"/>
      <c r="F1047322" s="45"/>
      <c r="G1047322" s="45"/>
      <c r="H1047322" s="45"/>
      <c r="I1047322" s="45"/>
      <c r="J1047322" s="45"/>
      <c r="K1047322" s="45"/>
      <c r="L1047322" s="45"/>
      <c r="M1047322" s="45"/>
    </row>
    <row r="1047323" spans="1:13" ht="15" x14ac:dyDescent="0.25">
      <c r="A1047323" s="45"/>
      <c r="B1047323" s="45"/>
      <c r="C1047323" s="45"/>
      <c r="D1047323" s="45"/>
      <c r="E1047323" s="45"/>
      <c r="F1047323" s="45"/>
      <c r="G1047323" s="45"/>
      <c r="H1047323" s="45"/>
      <c r="I1047323" s="45"/>
      <c r="J1047323" s="45"/>
      <c r="K1047323" s="45"/>
      <c r="L1047323" s="45"/>
      <c r="M1047323" s="45"/>
    </row>
    <row r="1047324" spans="1:13" ht="15" x14ac:dyDescent="0.25">
      <c r="A1047324" s="45"/>
      <c r="B1047324" s="45"/>
      <c r="C1047324" s="45"/>
      <c r="D1047324" s="45"/>
      <c r="E1047324" s="45"/>
      <c r="F1047324" s="45"/>
      <c r="G1047324" s="45"/>
      <c r="H1047324" s="45"/>
      <c r="I1047324" s="45"/>
      <c r="J1047324" s="45"/>
      <c r="K1047324" s="45"/>
      <c r="L1047324" s="45"/>
      <c r="M1047324" s="45"/>
    </row>
    <row r="1047325" spans="1:13" ht="15" x14ac:dyDescent="0.25">
      <c r="A1047325" s="45"/>
      <c r="B1047325" s="45"/>
      <c r="C1047325" s="45"/>
      <c r="D1047325" s="45"/>
      <c r="E1047325" s="45"/>
      <c r="F1047325" s="45"/>
      <c r="G1047325" s="45"/>
      <c r="H1047325" s="45"/>
      <c r="I1047325" s="45"/>
      <c r="J1047325" s="45"/>
      <c r="K1047325" s="45"/>
      <c r="L1047325" s="45"/>
      <c r="M1047325" s="45"/>
    </row>
    <row r="1047326" spans="1:13" ht="15" x14ac:dyDescent="0.25">
      <c r="A1047326" s="45"/>
      <c r="B1047326" s="45"/>
      <c r="C1047326" s="45"/>
      <c r="D1047326" s="45"/>
      <c r="E1047326" s="45"/>
      <c r="F1047326" s="45"/>
      <c r="G1047326" s="45"/>
      <c r="H1047326" s="45"/>
      <c r="I1047326" s="45"/>
      <c r="J1047326" s="45"/>
      <c r="K1047326" s="45"/>
      <c r="L1047326" s="45"/>
      <c r="M1047326" s="45"/>
    </row>
    <row r="1047327" spans="1:13" ht="15" x14ac:dyDescent="0.25">
      <c r="A1047327" s="45"/>
      <c r="B1047327" s="45"/>
      <c r="C1047327" s="45"/>
      <c r="D1047327" s="45"/>
      <c r="E1047327" s="45"/>
      <c r="F1047327" s="45"/>
      <c r="G1047327" s="45"/>
      <c r="H1047327" s="45"/>
      <c r="I1047327" s="45"/>
      <c r="J1047327" s="45"/>
      <c r="K1047327" s="45"/>
      <c r="L1047327" s="45"/>
      <c r="M1047327" s="45"/>
    </row>
    <row r="1047328" spans="1:13" ht="15" x14ac:dyDescent="0.25">
      <c r="A1047328" s="45"/>
      <c r="B1047328" s="45"/>
      <c r="C1047328" s="45"/>
      <c r="D1047328" s="45"/>
      <c r="E1047328" s="45"/>
      <c r="F1047328" s="45"/>
      <c r="G1047328" s="45"/>
      <c r="H1047328" s="45"/>
      <c r="I1047328" s="45"/>
      <c r="J1047328" s="45"/>
      <c r="K1047328" s="45"/>
      <c r="L1047328" s="45"/>
      <c r="M1047328" s="45"/>
    </row>
    <row r="1047329" spans="1:13" ht="15" x14ac:dyDescent="0.25">
      <c r="A1047329" s="45"/>
      <c r="B1047329" s="45"/>
      <c r="C1047329" s="45"/>
      <c r="D1047329" s="45"/>
      <c r="E1047329" s="45"/>
      <c r="F1047329" s="45"/>
      <c r="G1047329" s="45"/>
      <c r="H1047329" s="45"/>
      <c r="I1047329" s="45"/>
      <c r="J1047329" s="45"/>
      <c r="K1047329" s="45"/>
      <c r="L1047329" s="45"/>
      <c r="M1047329" s="45"/>
    </row>
    <row r="1047330" spans="1:13" ht="15" x14ac:dyDescent="0.25">
      <c r="A1047330" s="45"/>
      <c r="B1047330" s="45"/>
      <c r="C1047330" s="45"/>
      <c r="D1047330" s="45"/>
      <c r="E1047330" s="45"/>
      <c r="F1047330" s="45"/>
      <c r="G1047330" s="45"/>
      <c r="H1047330" s="45"/>
      <c r="I1047330" s="45"/>
      <c r="J1047330" s="45"/>
      <c r="K1047330" s="45"/>
      <c r="L1047330" s="45"/>
      <c r="M1047330" s="45"/>
    </row>
    <row r="1047331" spans="1:13" ht="15" x14ac:dyDescent="0.25">
      <c r="A1047331" s="45"/>
      <c r="B1047331" s="45"/>
      <c r="C1047331" s="45"/>
      <c r="D1047331" s="45"/>
      <c r="E1047331" s="45"/>
      <c r="F1047331" s="45"/>
      <c r="G1047331" s="45"/>
      <c r="H1047331" s="45"/>
      <c r="I1047331" s="45"/>
      <c r="J1047331" s="45"/>
      <c r="K1047331" s="45"/>
      <c r="L1047331" s="45"/>
      <c r="M1047331" s="45"/>
    </row>
    <row r="1047332" spans="1:13" ht="15" x14ac:dyDescent="0.25">
      <c r="A1047332" s="45"/>
      <c r="B1047332" s="45"/>
      <c r="C1047332" s="45"/>
      <c r="D1047332" s="45"/>
      <c r="E1047332" s="45"/>
      <c r="F1047332" s="45"/>
      <c r="G1047332" s="45"/>
      <c r="H1047332" s="45"/>
      <c r="I1047332" s="45"/>
      <c r="J1047332" s="45"/>
      <c r="K1047332" s="45"/>
      <c r="L1047332" s="45"/>
      <c r="M1047332" s="45"/>
    </row>
    <row r="1047333" spans="1:13" ht="15" x14ac:dyDescent="0.25">
      <c r="A1047333" s="45"/>
      <c r="B1047333" s="45"/>
      <c r="C1047333" s="45"/>
      <c r="D1047333" s="45"/>
      <c r="E1047333" s="45"/>
      <c r="F1047333" s="45"/>
      <c r="G1047333" s="45"/>
      <c r="H1047333" s="45"/>
      <c r="I1047333" s="45"/>
      <c r="J1047333" s="45"/>
      <c r="K1047333" s="45"/>
      <c r="L1047333" s="45"/>
      <c r="M1047333" s="45"/>
    </row>
    <row r="1047334" spans="1:13" ht="15" x14ac:dyDescent="0.25">
      <c r="A1047334" s="45"/>
      <c r="B1047334" s="45"/>
      <c r="C1047334" s="45"/>
      <c r="D1047334" s="45"/>
      <c r="E1047334" s="45"/>
      <c r="F1047334" s="45"/>
      <c r="G1047334" s="45"/>
      <c r="H1047334" s="45"/>
      <c r="I1047334" s="45"/>
      <c r="J1047334" s="45"/>
      <c r="K1047334" s="45"/>
      <c r="L1047334" s="45"/>
      <c r="M1047334" s="45"/>
    </row>
    <row r="1047335" spans="1:13" ht="15" x14ac:dyDescent="0.25">
      <c r="A1047335" s="45"/>
      <c r="B1047335" s="45"/>
      <c r="C1047335" s="45"/>
      <c r="D1047335" s="45"/>
      <c r="E1047335" s="45"/>
      <c r="F1047335" s="45"/>
      <c r="G1047335" s="45"/>
      <c r="H1047335" s="45"/>
      <c r="I1047335" s="45"/>
      <c r="J1047335" s="45"/>
      <c r="K1047335" s="45"/>
      <c r="L1047335" s="45"/>
      <c r="M1047335" s="45"/>
    </row>
    <row r="1047336" spans="1:13" ht="15" x14ac:dyDescent="0.25">
      <c r="A1047336" s="45"/>
      <c r="B1047336" s="45"/>
      <c r="C1047336" s="45"/>
      <c r="D1047336" s="45"/>
      <c r="E1047336" s="45"/>
      <c r="F1047336" s="45"/>
      <c r="G1047336" s="45"/>
      <c r="H1047336" s="45"/>
      <c r="I1047336" s="45"/>
      <c r="J1047336" s="45"/>
      <c r="K1047336" s="45"/>
      <c r="L1047336" s="45"/>
      <c r="M1047336" s="45"/>
    </row>
    <row r="1047337" spans="1:13" ht="15" x14ac:dyDescent="0.25">
      <c r="A1047337" s="45"/>
      <c r="B1047337" s="45"/>
      <c r="C1047337" s="45"/>
      <c r="D1047337" s="45"/>
      <c r="E1047337" s="45"/>
      <c r="F1047337" s="45"/>
      <c r="G1047337" s="45"/>
      <c r="H1047337" s="45"/>
      <c r="I1047337" s="45"/>
      <c r="J1047337" s="45"/>
      <c r="K1047337" s="45"/>
      <c r="L1047337" s="45"/>
      <c r="M1047337" s="45"/>
    </row>
    <row r="1047338" spans="1:13" ht="15" x14ac:dyDescent="0.25">
      <c r="A1047338" s="45"/>
      <c r="B1047338" s="45"/>
      <c r="C1047338" s="45"/>
      <c r="D1047338" s="45"/>
      <c r="E1047338" s="45"/>
      <c r="F1047338" s="45"/>
      <c r="G1047338" s="45"/>
      <c r="H1047338" s="45"/>
      <c r="I1047338" s="45"/>
      <c r="J1047338" s="45"/>
      <c r="K1047338" s="45"/>
      <c r="L1047338" s="45"/>
      <c r="M1047338" s="45"/>
    </row>
    <row r="1047339" spans="1:13" ht="15" x14ac:dyDescent="0.25">
      <c r="A1047339" s="45"/>
      <c r="B1047339" s="45"/>
      <c r="C1047339" s="45"/>
      <c r="D1047339" s="45"/>
      <c r="E1047339" s="45"/>
      <c r="F1047339" s="45"/>
      <c r="G1047339" s="45"/>
      <c r="H1047339" s="45"/>
      <c r="I1047339" s="45"/>
      <c r="J1047339" s="45"/>
      <c r="K1047339" s="45"/>
      <c r="L1047339" s="45"/>
      <c r="M1047339" s="45"/>
    </row>
    <row r="1047340" spans="1:13" ht="15" x14ac:dyDescent="0.25">
      <c r="A1047340" s="45"/>
      <c r="B1047340" s="45"/>
      <c r="C1047340" s="45"/>
      <c r="D1047340" s="45"/>
      <c r="E1047340" s="45"/>
      <c r="F1047340" s="45"/>
      <c r="G1047340" s="45"/>
      <c r="H1047340" s="45"/>
      <c r="I1047340" s="45"/>
      <c r="J1047340" s="45"/>
      <c r="K1047340" s="45"/>
      <c r="L1047340" s="45"/>
      <c r="M1047340" s="45"/>
    </row>
    <row r="1047341" spans="1:13" ht="15" x14ac:dyDescent="0.25">
      <c r="A1047341" s="45"/>
      <c r="B1047341" s="45"/>
      <c r="C1047341" s="45"/>
      <c r="D1047341" s="45"/>
      <c r="E1047341" s="45"/>
      <c r="F1047341" s="45"/>
      <c r="G1047341" s="45"/>
      <c r="H1047341" s="45"/>
      <c r="I1047341" s="45"/>
      <c r="J1047341" s="45"/>
      <c r="K1047341" s="45"/>
      <c r="L1047341" s="45"/>
      <c r="M1047341" s="45"/>
    </row>
    <row r="1047342" spans="1:13" ht="15" x14ac:dyDescent="0.25">
      <c r="A1047342" s="45"/>
      <c r="B1047342" s="45"/>
      <c r="C1047342" s="45"/>
      <c r="D1047342" s="45"/>
      <c r="E1047342" s="45"/>
      <c r="F1047342" s="45"/>
      <c r="G1047342" s="45"/>
      <c r="H1047342" s="45"/>
      <c r="I1047342" s="45"/>
      <c r="J1047342" s="45"/>
      <c r="K1047342" s="45"/>
      <c r="L1047342" s="45"/>
      <c r="M1047342" s="45"/>
    </row>
    <row r="1047343" spans="1:13" ht="15" x14ac:dyDescent="0.25">
      <c r="A1047343" s="45"/>
      <c r="B1047343" s="45"/>
      <c r="C1047343" s="45"/>
      <c r="D1047343" s="45"/>
      <c r="E1047343" s="45"/>
      <c r="F1047343" s="45"/>
      <c r="G1047343" s="45"/>
      <c r="H1047343" s="45"/>
      <c r="I1047343" s="45"/>
      <c r="J1047343" s="45"/>
      <c r="K1047343" s="45"/>
      <c r="L1047343" s="45"/>
      <c r="M1047343" s="45"/>
    </row>
    <row r="1047344" spans="1:13" ht="15" x14ac:dyDescent="0.25">
      <c r="A1047344" s="45"/>
      <c r="B1047344" s="45"/>
      <c r="C1047344" s="45"/>
      <c r="D1047344" s="45"/>
      <c r="E1047344" s="45"/>
      <c r="F1047344" s="45"/>
      <c r="G1047344" s="45"/>
      <c r="H1047344" s="45"/>
      <c r="I1047344" s="45"/>
      <c r="J1047344" s="45"/>
      <c r="K1047344" s="45"/>
      <c r="L1047344" s="45"/>
      <c r="M1047344" s="45"/>
    </row>
    <row r="1047345" spans="1:13" ht="15" x14ac:dyDescent="0.25">
      <c r="A1047345" s="45"/>
      <c r="B1047345" s="45"/>
      <c r="C1047345" s="45"/>
      <c r="D1047345" s="45"/>
      <c r="E1047345" s="45"/>
      <c r="F1047345" s="45"/>
      <c r="G1047345" s="45"/>
      <c r="H1047345" s="45"/>
      <c r="I1047345" s="45"/>
      <c r="J1047345" s="45"/>
      <c r="K1047345" s="45"/>
      <c r="L1047345" s="45"/>
      <c r="M1047345" s="45"/>
    </row>
    <row r="1047346" spans="1:13" ht="15" x14ac:dyDescent="0.25">
      <c r="A1047346" s="45"/>
      <c r="B1047346" s="45"/>
      <c r="C1047346" s="45"/>
      <c r="D1047346" s="45"/>
      <c r="E1047346" s="45"/>
      <c r="F1047346" s="45"/>
      <c r="G1047346" s="45"/>
      <c r="H1047346" s="45"/>
      <c r="I1047346" s="45"/>
      <c r="J1047346" s="45"/>
      <c r="K1047346" s="45"/>
      <c r="L1047346" s="45"/>
      <c r="M1047346" s="45"/>
    </row>
    <row r="1047347" spans="1:13" ht="15" x14ac:dyDescent="0.25">
      <c r="A1047347" s="45"/>
      <c r="B1047347" s="45"/>
      <c r="C1047347" s="45"/>
      <c r="D1047347" s="45"/>
      <c r="E1047347" s="45"/>
      <c r="F1047347" s="45"/>
      <c r="G1047347" s="45"/>
      <c r="H1047347" s="45"/>
      <c r="I1047347" s="45"/>
      <c r="J1047347" s="45"/>
      <c r="K1047347" s="45"/>
      <c r="L1047347" s="45"/>
      <c r="M1047347" s="45"/>
    </row>
    <row r="1047348" spans="1:13" ht="15" x14ac:dyDescent="0.25">
      <c r="A1047348" s="45"/>
      <c r="B1047348" s="45"/>
      <c r="C1047348" s="45"/>
      <c r="D1047348" s="45"/>
      <c r="E1047348" s="45"/>
      <c r="F1047348" s="45"/>
      <c r="G1047348" s="45"/>
      <c r="H1047348" s="45"/>
      <c r="I1047348" s="45"/>
      <c r="J1047348" s="45"/>
      <c r="K1047348" s="45"/>
      <c r="L1047348" s="45"/>
      <c r="M1047348" s="45"/>
    </row>
    <row r="1047349" spans="1:13" ht="15" x14ac:dyDescent="0.25">
      <c r="A1047349" s="45"/>
      <c r="B1047349" s="45"/>
      <c r="C1047349" s="45"/>
      <c r="D1047349" s="45"/>
      <c r="E1047349" s="45"/>
      <c r="F1047349" s="45"/>
      <c r="G1047349" s="45"/>
      <c r="H1047349" s="45"/>
      <c r="I1047349" s="45"/>
      <c r="J1047349" s="45"/>
      <c r="K1047349" s="45"/>
      <c r="L1047349" s="45"/>
      <c r="M1047349" s="45"/>
    </row>
    <row r="1047350" spans="1:13" ht="15" x14ac:dyDescent="0.25">
      <c r="A1047350" s="45"/>
      <c r="B1047350" s="45"/>
      <c r="C1047350" s="45"/>
      <c r="D1047350" s="45"/>
      <c r="E1047350" s="45"/>
      <c r="F1047350" s="45"/>
      <c r="G1047350" s="45"/>
      <c r="H1047350" s="45"/>
      <c r="I1047350" s="45"/>
      <c r="J1047350" s="45"/>
      <c r="K1047350" s="45"/>
      <c r="L1047350" s="45"/>
      <c r="M1047350" s="45"/>
    </row>
    <row r="1047351" spans="1:13" ht="15" x14ac:dyDescent="0.25">
      <c r="A1047351" s="45"/>
      <c r="B1047351" s="45"/>
      <c r="C1047351" s="45"/>
      <c r="D1047351" s="45"/>
      <c r="E1047351" s="45"/>
      <c r="F1047351" s="45"/>
      <c r="G1047351" s="45"/>
      <c r="H1047351" s="45"/>
      <c r="I1047351" s="45"/>
      <c r="J1047351" s="45"/>
      <c r="K1047351" s="45"/>
      <c r="L1047351" s="45"/>
      <c r="M1047351" s="45"/>
    </row>
    <row r="1047352" spans="1:13" ht="15" x14ac:dyDescent="0.25">
      <c r="A1047352" s="45"/>
      <c r="B1047352" s="45"/>
      <c r="C1047352" s="45"/>
      <c r="D1047352" s="45"/>
      <c r="E1047352" s="45"/>
      <c r="F1047352" s="45"/>
      <c r="G1047352" s="45"/>
      <c r="H1047352" s="45"/>
      <c r="I1047352" s="45"/>
      <c r="J1047352" s="45"/>
      <c r="K1047352" s="45"/>
      <c r="L1047352" s="45"/>
      <c r="M1047352" s="45"/>
    </row>
    <row r="1047353" spans="1:13" ht="15" x14ac:dyDescent="0.25">
      <c r="A1047353" s="45"/>
      <c r="B1047353" s="45"/>
      <c r="C1047353" s="45"/>
      <c r="D1047353" s="45"/>
      <c r="E1047353" s="45"/>
      <c r="F1047353" s="45"/>
      <c r="G1047353" s="45"/>
      <c r="H1047353" s="45"/>
      <c r="I1047353" s="45"/>
      <c r="J1047353" s="45"/>
      <c r="K1047353" s="45"/>
      <c r="L1047353" s="45"/>
      <c r="M1047353" s="45"/>
    </row>
    <row r="1047354" spans="1:13" ht="15" x14ac:dyDescent="0.25">
      <c r="A1047354" s="45"/>
      <c r="B1047354" s="45"/>
      <c r="C1047354" s="45"/>
      <c r="D1047354" s="45"/>
      <c r="E1047354" s="45"/>
      <c r="F1047354" s="45"/>
      <c r="G1047354" s="45"/>
      <c r="H1047354" s="45"/>
      <c r="I1047354" s="45"/>
      <c r="J1047354" s="45"/>
      <c r="K1047354" s="45"/>
      <c r="L1047354" s="45"/>
      <c r="M1047354" s="45"/>
    </row>
    <row r="1047355" spans="1:13" ht="15" x14ac:dyDescent="0.25">
      <c r="A1047355" s="45"/>
      <c r="B1047355" s="45"/>
      <c r="C1047355" s="45"/>
      <c r="D1047355" s="45"/>
      <c r="E1047355" s="45"/>
      <c r="F1047355" s="45"/>
      <c r="G1047355" s="45"/>
      <c r="H1047355" s="45"/>
      <c r="I1047355" s="45"/>
      <c r="J1047355" s="45"/>
      <c r="K1047355" s="45"/>
      <c r="L1047355" s="45"/>
      <c r="M1047355" s="45"/>
    </row>
    <row r="1047356" spans="1:13" ht="15" x14ac:dyDescent="0.25">
      <c r="A1047356" s="45"/>
      <c r="B1047356" s="45"/>
      <c r="C1047356" s="45"/>
      <c r="D1047356" s="45"/>
      <c r="E1047356" s="45"/>
      <c r="F1047356" s="45"/>
      <c r="G1047356" s="45"/>
      <c r="H1047356" s="45"/>
      <c r="I1047356" s="45"/>
      <c r="J1047356" s="45"/>
      <c r="K1047356" s="45"/>
      <c r="L1047356" s="45"/>
      <c r="M1047356" s="45"/>
    </row>
    <row r="1047357" spans="1:13" ht="15" x14ac:dyDescent="0.25">
      <c r="A1047357" s="45"/>
      <c r="B1047357" s="45"/>
      <c r="C1047357" s="45"/>
      <c r="D1047357" s="45"/>
      <c r="E1047357" s="45"/>
      <c r="F1047357" s="45"/>
      <c r="G1047357" s="45"/>
      <c r="H1047357" s="45"/>
      <c r="I1047357" s="45"/>
      <c r="J1047357" s="45"/>
      <c r="K1047357" s="45"/>
      <c r="L1047357" s="45"/>
      <c r="M1047357" s="45"/>
    </row>
    <row r="1047358" spans="1:13" ht="15" x14ac:dyDescent="0.25">
      <c r="A1047358" s="45"/>
      <c r="B1047358" s="45"/>
      <c r="C1047358" s="45"/>
      <c r="D1047358" s="45"/>
      <c r="E1047358" s="45"/>
      <c r="F1047358" s="45"/>
      <c r="G1047358" s="45"/>
      <c r="H1047358" s="45"/>
      <c r="I1047358" s="45"/>
      <c r="J1047358" s="45"/>
      <c r="K1047358" s="45"/>
      <c r="L1047358" s="45"/>
      <c r="M1047358" s="45"/>
    </row>
    <row r="1047359" spans="1:13" ht="15" x14ac:dyDescent="0.25">
      <c r="A1047359" s="45"/>
      <c r="B1047359" s="45"/>
      <c r="C1047359" s="45"/>
      <c r="D1047359" s="45"/>
      <c r="E1047359" s="45"/>
      <c r="F1047359" s="45"/>
      <c r="G1047359" s="45"/>
      <c r="H1047359" s="45"/>
      <c r="I1047359" s="45"/>
      <c r="J1047359" s="45"/>
      <c r="K1047359" s="45"/>
      <c r="L1047359" s="45"/>
      <c r="M1047359" s="45"/>
    </row>
    <row r="1047360" spans="1:13" ht="15" x14ac:dyDescent="0.25">
      <c r="A1047360" s="45"/>
      <c r="B1047360" s="45"/>
      <c r="C1047360" s="45"/>
      <c r="D1047360" s="45"/>
      <c r="E1047360" s="45"/>
      <c r="F1047360" s="45"/>
      <c r="G1047360" s="45"/>
      <c r="H1047360" s="45"/>
      <c r="I1047360" s="45"/>
      <c r="J1047360" s="45"/>
      <c r="K1047360" s="45"/>
      <c r="L1047360" s="45"/>
      <c r="M1047360" s="45"/>
    </row>
    <row r="1047361" spans="1:13" ht="15" x14ac:dyDescent="0.25">
      <c r="A1047361" s="45"/>
      <c r="B1047361" s="45"/>
      <c r="C1047361" s="45"/>
      <c r="D1047361" s="45"/>
      <c r="E1047361" s="45"/>
      <c r="F1047361" s="45"/>
      <c r="G1047361" s="45"/>
      <c r="H1047361" s="45"/>
      <c r="I1047361" s="45"/>
      <c r="J1047361" s="45"/>
      <c r="K1047361" s="45"/>
      <c r="L1047361" s="45"/>
      <c r="M1047361" s="45"/>
    </row>
    <row r="1047362" spans="1:13" ht="15" x14ac:dyDescent="0.25">
      <c r="A1047362" s="45"/>
      <c r="B1047362" s="45"/>
      <c r="C1047362" s="45"/>
      <c r="D1047362" s="45"/>
      <c r="E1047362" s="45"/>
      <c r="F1047362" s="45"/>
      <c r="G1047362" s="45"/>
      <c r="H1047362" s="45"/>
      <c r="I1047362" s="45"/>
      <c r="J1047362" s="45"/>
      <c r="K1047362" s="45"/>
      <c r="L1047362" s="45"/>
      <c r="M1047362" s="45"/>
    </row>
    <row r="1047363" spans="1:13" ht="15" x14ac:dyDescent="0.25">
      <c r="A1047363" s="45"/>
      <c r="B1047363" s="45"/>
      <c r="C1047363" s="45"/>
      <c r="D1047363" s="45"/>
      <c r="E1047363" s="45"/>
      <c r="F1047363" s="45"/>
      <c r="G1047363" s="45"/>
      <c r="H1047363" s="45"/>
      <c r="I1047363" s="45"/>
      <c r="J1047363" s="45"/>
      <c r="K1047363" s="45"/>
      <c r="L1047363" s="45"/>
      <c r="M1047363" s="45"/>
    </row>
    <row r="1047364" spans="1:13" ht="15" x14ac:dyDescent="0.25">
      <c r="A1047364" s="45"/>
      <c r="B1047364" s="45"/>
      <c r="C1047364" s="45"/>
      <c r="D1047364" s="45"/>
      <c r="E1047364" s="45"/>
      <c r="F1047364" s="45"/>
      <c r="G1047364" s="45"/>
      <c r="H1047364" s="45"/>
      <c r="I1047364" s="45"/>
      <c r="J1047364" s="45"/>
      <c r="K1047364" s="45"/>
      <c r="L1047364" s="45"/>
      <c r="M1047364" s="45"/>
    </row>
    <row r="1047365" spans="1:13" ht="15" x14ac:dyDescent="0.25">
      <c r="A1047365" s="45"/>
      <c r="B1047365" s="45"/>
      <c r="C1047365" s="45"/>
      <c r="D1047365" s="45"/>
      <c r="E1047365" s="45"/>
      <c r="F1047365" s="45"/>
      <c r="G1047365" s="45"/>
      <c r="H1047365" s="45"/>
      <c r="I1047365" s="45"/>
      <c r="J1047365" s="45"/>
      <c r="K1047365" s="45"/>
      <c r="L1047365" s="45"/>
      <c r="M1047365" s="45"/>
    </row>
    <row r="1047366" spans="1:13" ht="15" x14ac:dyDescent="0.25">
      <c r="A1047366" s="45"/>
      <c r="B1047366" s="45"/>
      <c r="C1047366" s="45"/>
      <c r="D1047366" s="45"/>
      <c r="E1047366" s="45"/>
      <c r="F1047366" s="45"/>
      <c r="G1047366" s="45"/>
      <c r="H1047366" s="45"/>
      <c r="I1047366" s="45"/>
      <c r="J1047366" s="45"/>
      <c r="K1047366" s="45"/>
      <c r="L1047366" s="45"/>
      <c r="M1047366" s="45"/>
    </row>
    <row r="1047367" spans="1:13" ht="15" x14ac:dyDescent="0.25">
      <c r="A1047367" s="45"/>
      <c r="B1047367" s="45"/>
      <c r="C1047367" s="45"/>
      <c r="D1047367" s="45"/>
      <c r="E1047367" s="45"/>
      <c r="F1047367" s="45"/>
      <c r="G1047367" s="45"/>
      <c r="H1047367" s="45"/>
      <c r="I1047367" s="45"/>
      <c r="J1047367" s="45"/>
      <c r="K1047367" s="45"/>
      <c r="L1047367" s="45"/>
      <c r="M1047367" s="45"/>
    </row>
    <row r="1047368" spans="1:13" ht="15" x14ac:dyDescent="0.25">
      <c r="A1047368" s="45"/>
      <c r="B1047368" s="45"/>
      <c r="C1047368" s="45"/>
      <c r="D1047368" s="45"/>
      <c r="E1047368" s="45"/>
      <c r="F1047368" s="45"/>
      <c r="G1047368" s="45"/>
      <c r="H1047368" s="45"/>
      <c r="I1047368" s="45"/>
      <c r="J1047368" s="45"/>
      <c r="K1047368" s="45"/>
      <c r="L1047368" s="45"/>
      <c r="M1047368" s="45"/>
    </row>
    <row r="1047369" spans="1:13" ht="15" x14ac:dyDescent="0.25">
      <c r="A1047369" s="45"/>
      <c r="B1047369" s="45"/>
      <c r="C1047369" s="45"/>
      <c r="D1047369" s="45"/>
      <c r="E1047369" s="45"/>
      <c r="F1047369" s="45"/>
      <c r="G1047369" s="45"/>
      <c r="H1047369" s="45"/>
      <c r="I1047369" s="45"/>
      <c r="J1047369" s="45"/>
      <c r="K1047369" s="45"/>
      <c r="L1047369" s="45"/>
      <c r="M1047369" s="45"/>
    </row>
    <row r="1047370" spans="1:13" ht="15" x14ac:dyDescent="0.25">
      <c r="A1047370" s="45"/>
      <c r="B1047370" s="45"/>
      <c r="C1047370" s="45"/>
      <c r="D1047370" s="45"/>
      <c r="E1047370" s="45"/>
      <c r="F1047370" s="45"/>
      <c r="G1047370" s="45"/>
      <c r="H1047370" s="45"/>
      <c r="I1047370" s="45"/>
      <c r="J1047370" s="45"/>
      <c r="K1047370" s="45"/>
      <c r="L1047370" s="45"/>
      <c r="M1047370" s="45"/>
    </row>
    <row r="1047371" spans="1:13" ht="15" x14ac:dyDescent="0.25">
      <c r="A1047371" s="45"/>
      <c r="B1047371" s="45"/>
      <c r="C1047371" s="45"/>
      <c r="D1047371" s="45"/>
      <c r="E1047371" s="45"/>
      <c r="F1047371" s="45"/>
      <c r="G1047371" s="45"/>
      <c r="H1047371" s="45"/>
      <c r="I1047371" s="45"/>
      <c r="J1047371" s="45"/>
      <c r="K1047371" s="45"/>
      <c r="L1047371" s="45"/>
      <c r="M1047371" s="45"/>
    </row>
    <row r="1047372" spans="1:13" ht="15" x14ac:dyDescent="0.25">
      <c r="A1047372" s="45"/>
      <c r="B1047372" s="45"/>
      <c r="C1047372" s="45"/>
      <c r="D1047372" s="45"/>
      <c r="E1047372" s="45"/>
      <c r="F1047372" s="45"/>
      <c r="G1047372" s="45"/>
      <c r="H1047372" s="45"/>
      <c r="I1047372" s="45"/>
      <c r="J1047372" s="45"/>
      <c r="K1047372" s="45"/>
      <c r="L1047372" s="45"/>
      <c r="M1047372" s="45"/>
    </row>
    <row r="1047373" spans="1:13" ht="15" x14ac:dyDescent="0.25">
      <c r="A1047373" s="45"/>
      <c r="B1047373" s="45"/>
      <c r="C1047373" s="45"/>
      <c r="D1047373" s="45"/>
      <c r="E1047373" s="45"/>
      <c r="F1047373" s="45"/>
      <c r="G1047373" s="45"/>
      <c r="H1047373" s="45"/>
      <c r="I1047373" s="45"/>
      <c r="J1047373" s="45"/>
      <c r="K1047373" s="45"/>
      <c r="L1047373" s="45"/>
      <c r="M1047373" s="45"/>
    </row>
    <row r="1047374" spans="1:13" ht="15" x14ac:dyDescent="0.25">
      <c r="A1047374" s="45"/>
      <c r="B1047374" s="45"/>
      <c r="C1047374" s="45"/>
      <c r="D1047374" s="45"/>
      <c r="E1047374" s="45"/>
      <c r="F1047374" s="45"/>
      <c r="G1047374" s="45"/>
      <c r="H1047374" s="45"/>
      <c r="I1047374" s="45"/>
      <c r="J1047374" s="45"/>
      <c r="K1047374" s="45"/>
      <c r="L1047374" s="45"/>
      <c r="M1047374" s="45"/>
    </row>
    <row r="1047375" spans="1:13" ht="15" x14ac:dyDescent="0.25">
      <c r="A1047375" s="45"/>
      <c r="B1047375" s="45"/>
      <c r="C1047375" s="45"/>
      <c r="D1047375" s="45"/>
      <c r="E1047375" s="45"/>
      <c r="F1047375" s="45"/>
      <c r="G1047375" s="45"/>
      <c r="H1047375" s="45"/>
      <c r="I1047375" s="45"/>
      <c r="J1047375" s="45"/>
      <c r="K1047375" s="45"/>
      <c r="L1047375" s="45"/>
      <c r="M1047375" s="45"/>
    </row>
    <row r="1047376" spans="1:13" ht="15" x14ac:dyDescent="0.25">
      <c r="A1047376" s="45"/>
      <c r="B1047376" s="45"/>
      <c r="C1047376" s="45"/>
      <c r="D1047376" s="45"/>
      <c r="E1047376" s="45"/>
      <c r="F1047376" s="45"/>
      <c r="G1047376" s="45"/>
      <c r="H1047376" s="45"/>
      <c r="I1047376" s="45"/>
      <c r="J1047376" s="45"/>
      <c r="K1047376" s="45"/>
      <c r="L1047376" s="45"/>
      <c r="M1047376" s="45"/>
    </row>
    <row r="1047377" spans="1:13" ht="15" x14ac:dyDescent="0.25">
      <c r="A1047377" s="45"/>
      <c r="B1047377" s="45"/>
      <c r="C1047377" s="45"/>
      <c r="D1047377" s="45"/>
      <c r="E1047377" s="45"/>
      <c r="F1047377" s="45"/>
      <c r="G1047377" s="45"/>
      <c r="H1047377" s="45"/>
      <c r="I1047377" s="45"/>
      <c r="J1047377" s="45"/>
      <c r="K1047377" s="45"/>
      <c r="L1047377" s="45"/>
      <c r="M1047377" s="45"/>
    </row>
    <row r="1047378" spans="1:13" ht="15" x14ac:dyDescent="0.25">
      <c r="A1047378" s="45"/>
      <c r="B1047378" s="45"/>
      <c r="C1047378" s="45"/>
      <c r="D1047378" s="45"/>
      <c r="E1047378" s="45"/>
      <c r="F1047378" s="45"/>
      <c r="G1047378" s="45"/>
      <c r="H1047378" s="45"/>
      <c r="I1047378" s="45"/>
      <c r="J1047378" s="45"/>
      <c r="K1047378" s="45"/>
      <c r="L1047378" s="45"/>
      <c r="M1047378" s="45"/>
    </row>
    <row r="1047379" spans="1:13" ht="15" x14ac:dyDescent="0.25">
      <c r="A1047379" s="45"/>
      <c r="B1047379" s="45"/>
      <c r="C1047379" s="45"/>
      <c r="D1047379" s="45"/>
      <c r="E1047379" s="45"/>
      <c r="F1047379" s="45"/>
      <c r="G1047379" s="45"/>
      <c r="H1047379" s="45"/>
      <c r="I1047379" s="45"/>
      <c r="J1047379" s="45"/>
      <c r="K1047379" s="45"/>
      <c r="L1047379" s="45"/>
      <c r="M1047379" s="45"/>
    </row>
    <row r="1047380" spans="1:13" ht="15" x14ac:dyDescent="0.25">
      <c r="A1047380" s="45"/>
      <c r="B1047380" s="45"/>
      <c r="C1047380" s="45"/>
      <c r="D1047380" s="45"/>
      <c r="E1047380" s="45"/>
      <c r="F1047380" s="45"/>
      <c r="G1047380" s="45"/>
      <c r="H1047380" s="45"/>
      <c r="I1047380" s="45"/>
      <c r="J1047380" s="45"/>
      <c r="K1047380" s="45"/>
      <c r="L1047380" s="45"/>
      <c r="M1047380" s="45"/>
    </row>
    <row r="1047381" spans="1:13" ht="15" x14ac:dyDescent="0.25">
      <c r="A1047381" s="45"/>
      <c r="B1047381" s="45"/>
      <c r="C1047381" s="45"/>
      <c r="D1047381" s="45"/>
      <c r="E1047381" s="45"/>
      <c r="F1047381" s="45"/>
      <c r="G1047381" s="45"/>
      <c r="H1047381" s="45"/>
      <c r="I1047381" s="45"/>
      <c r="J1047381" s="45"/>
      <c r="K1047381" s="45"/>
      <c r="L1047381" s="45"/>
      <c r="M1047381" s="45"/>
    </row>
    <row r="1047382" spans="1:13" ht="15" x14ac:dyDescent="0.25">
      <c r="A1047382" s="45"/>
      <c r="B1047382" s="45"/>
      <c r="C1047382" s="45"/>
      <c r="D1047382" s="45"/>
      <c r="E1047382" s="45"/>
      <c r="F1047382" s="45"/>
      <c r="G1047382" s="45"/>
      <c r="H1047382" s="45"/>
      <c r="I1047382" s="45"/>
      <c r="J1047382" s="45"/>
      <c r="K1047382" s="45"/>
      <c r="L1047382" s="45"/>
      <c r="M1047382" s="45"/>
    </row>
    <row r="1047383" spans="1:13" ht="15" x14ac:dyDescent="0.25">
      <c r="A1047383" s="45"/>
      <c r="B1047383" s="45"/>
      <c r="C1047383" s="45"/>
      <c r="D1047383" s="45"/>
      <c r="E1047383" s="45"/>
      <c r="F1047383" s="45"/>
      <c r="G1047383" s="45"/>
      <c r="H1047383" s="45"/>
      <c r="I1047383" s="45"/>
      <c r="J1047383" s="45"/>
      <c r="K1047383" s="45"/>
      <c r="L1047383" s="45"/>
      <c r="M1047383" s="45"/>
    </row>
    <row r="1047384" spans="1:13" ht="15" x14ac:dyDescent="0.25">
      <c r="A1047384" s="45"/>
      <c r="B1047384" s="45"/>
      <c r="C1047384" s="45"/>
      <c r="D1047384" s="45"/>
      <c r="E1047384" s="45"/>
      <c r="F1047384" s="45"/>
      <c r="G1047384" s="45"/>
      <c r="H1047384" s="45"/>
      <c r="I1047384" s="45"/>
      <c r="J1047384" s="45"/>
      <c r="K1047384" s="45"/>
      <c r="L1047384" s="45"/>
      <c r="M1047384" s="45"/>
    </row>
    <row r="1047385" spans="1:13" ht="15" x14ac:dyDescent="0.25">
      <c r="A1047385" s="45"/>
      <c r="B1047385" s="45"/>
      <c r="C1047385" s="45"/>
      <c r="D1047385" s="45"/>
      <c r="E1047385" s="45"/>
      <c r="F1047385" s="45"/>
      <c r="G1047385" s="45"/>
      <c r="H1047385" s="45"/>
      <c r="I1047385" s="45"/>
      <c r="J1047385" s="45"/>
      <c r="K1047385" s="45"/>
      <c r="L1047385" s="45"/>
      <c r="M1047385" s="45"/>
    </row>
    <row r="1047386" spans="1:13" ht="15" x14ac:dyDescent="0.25">
      <c r="A1047386" s="45"/>
      <c r="B1047386" s="45"/>
      <c r="C1047386" s="45"/>
      <c r="D1047386" s="45"/>
      <c r="E1047386" s="45"/>
      <c r="F1047386" s="45"/>
      <c r="G1047386" s="45"/>
      <c r="H1047386" s="45"/>
      <c r="I1047386" s="45"/>
      <c r="J1047386" s="45"/>
      <c r="K1047386" s="45"/>
      <c r="L1047386" s="45"/>
      <c r="M1047386" s="45"/>
    </row>
    <row r="1047387" spans="1:13" ht="15" x14ac:dyDescent="0.25">
      <c r="A1047387" s="45"/>
      <c r="B1047387" s="45"/>
      <c r="C1047387" s="45"/>
      <c r="D1047387" s="45"/>
      <c r="E1047387" s="45"/>
      <c r="F1047387" s="45"/>
      <c r="G1047387" s="45"/>
      <c r="H1047387" s="45"/>
      <c r="I1047387" s="45"/>
      <c r="J1047387" s="45"/>
      <c r="K1047387" s="45"/>
      <c r="L1047387" s="45"/>
      <c r="M1047387" s="45"/>
    </row>
    <row r="1047388" spans="1:13" ht="15" x14ac:dyDescent="0.25">
      <c r="A1047388" s="45"/>
      <c r="B1047388" s="45"/>
      <c r="C1047388" s="45"/>
      <c r="D1047388" s="45"/>
      <c r="E1047388" s="45"/>
      <c r="F1047388" s="45"/>
      <c r="G1047388" s="45"/>
      <c r="H1047388" s="45"/>
      <c r="I1047388" s="45"/>
      <c r="J1047388" s="45"/>
      <c r="K1047388" s="45"/>
      <c r="L1047388" s="45"/>
      <c r="M1047388" s="45"/>
    </row>
    <row r="1047389" spans="1:13" ht="15" x14ac:dyDescent="0.25">
      <c r="A1047389" s="45"/>
      <c r="B1047389" s="45"/>
      <c r="C1047389" s="45"/>
      <c r="D1047389" s="45"/>
      <c r="E1047389" s="45"/>
      <c r="F1047389" s="45"/>
      <c r="G1047389" s="45"/>
      <c r="H1047389" s="45"/>
      <c r="I1047389" s="45"/>
      <c r="J1047389" s="45"/>
      <c r="K1047389" s="45"/>
      <c r="L1047389" s="45"/>
      <c r="M1047389" s="45"/>
    </row>
    <row r="1047390" spans="1:13" ht="15" x14ac:dyDescent="0.25">
      <c r="A1047390" s="45"/>
      <c r="B1047390" s="45"/>
      <c r="C1047390" s="45"/>
      <c r="D1047390" s="45"/>
      <c r="E1047390" s="45"/>
      <c r="F1047390" s="45"/>
      <c r="G1047390" s="45"/>
      <c r="H1047390" s="45"/>
      <c r="I1047390" s="45"/>
      <c r="J1047390" s="45"/>
      <c r="K1047390" s="45"/>
      <c r="L1047390" s="45"/>
      <c r="M1047390" s="45"/>
    </row>
    <row r="1047391" spans="1:13" ht="15" x14ac:dyDescent="0.25">
      <c r="A1047391" s="45"/>
      <c r="B1047391" s="45"/>
      <c r="C1047391" s="45"/>
      <c r="D1047391" s="45"/>
      <c r="E1047391" s="45"/>
      <c r="F1047391" s="45"/>
      <c r="G1047391" s="45"/>
      <c r="H1047391" s="45"/>
      <c r="I1047391" s="45"/>
      <c r="J1047391" s="45"/>
      <c r="K1047391" s="45"/>
      <c r="L1047391" s="45"/>
      <c r="M1047391" s="45"/>
    </row>
    <row r="1047392" spans="1:13" ht="15" x14ac:dyDescent="0.25">
      <c r="A1047392" s="45"/>
      <c r="B1047392" s="45"/>
      <c r="C1047392" s="45"/>
      <c r="D1047392" s="45"/>
      <c r="E1047392" s="45"/>
      <c r="F1047392" s="45"/>
      <c r="G1047392" s="45"/>
      <c r="H1047392" s="45"/>
      <c r="I1047392" s="45"/>
      <c r="J1047392" s="45"/>
      <c r="K1047392" s="45"/>
      <c r="L1047392" s="45"/>
      <c r="M1047392" s="45"/>
    </row>
    <row r="1047393" spans="1:13" ht="15" x14ac:dyDescent="0.25">
      <c r="A1047393" s="45"/>
      <c r="B1047393" s="45"/>
      <c r="C1047393" s="45"/>
      <c r="D1047393" s="45"/>
      <c r="E1047393" s="45"/>
      <c r="F1047393" s="45"/>
      <c r="G1047393" s="45"/>
      <c r="H1047393" s="45"/>
      <c r="I1047393" s="45"/>
      <c r="J1047393" s="45"/>
      <c r="K1047393" s="45"/>
      <c r="L1047393" s="45"/>
      <c r="M1047393" s="45"/>
    </row>
    <row r="1047394" spans="1:13" ht="15" x14ac:dyDescent="0.25">
      <c r="A1047394" s="45"/>
      <c r="B1047394" s="45"/>
      <c r="C1047394" s="45"/>
      <c r="D1047394" s="45"/>
      <c r="E1047394" s="45"/>
      <c r="F1047394" s="45"/>
      <c r="G1047394" s="45"/>
      <c r="H1047394" s="45"/>
      <c r="I1047394" s="45"/>
      <c r="J1047394" s="45"/>
      <c r="K1047394" s="45"/>
      <c r="L1047394" s="45"/>
      <c r="M1047394" s="45"/>
    </row>
    <row r="1047395" spans="1:13" ht="15" x14ac:dyDescent="0.25">
      <c r="A1047395" s="45"/>
      <c r="B1047395" s="45"/>
      <c r="C1047395" s="45"/>
      <c r="D1047395" s="45"/>
      <c r="E1047395" s="45"/>
      <c r="F1047395" s="45"/>
      <c r="G1047395" s="45"/>
      <c r="H1047395" s="45"/>
      <c r="I1047395" s="45"/>
      <c r="J1047395" s="45"/>
      <c r="K1047395" s="45"/>
      <c r="L1047395" s="45"/>
      <c r="M1047395" s="45"/>
    </row>
    <row r="1047396" spans="1:13" ht="15" x14ac:dyDescent="0.25">
      <c r="A1047396" s="45"/>
      <c r="B1047396" s="45"/>
      <c r="C1047396" s="45"/>
      <c r="D1047396" s="45"/>
      <c r="E1047396" s="45"/>
      <c r="F1047396" s="45"/>
      <c r="G1047396" s="45"/>
      <c r="H1047396" s="45"/>
      <c r="I1047396" s="45"/>
      <c r="J1047396" s="45"/>
      <c r="K1047396" s="45"/>
      <c r="L1047396" s="45"/>
      <c r="M1047396" s="45"/>
    </row>
    <row r="1047397" spans="1:13" ht="15" x14ac:dyDescent="0.25">
      <c r="A1047397" s="45"/>
      <c r="B1047397" s="45"/>
      <c r="C1047397" s="45"/>
      <c r="D1047397" s="45"/>
      <c r="E1047397" s="45"/>
      <c r="F1047397" s="45"/>
      <c r="G1047397" s="45"/>
      <c r="H1047397" s="45"/>
      <c r="I1047397" s="45"/>
      <c r="J1047397" s="45"/>
      <c r="K1047397" s="45"/>
      <c r="L1047397" s="45"/>
      <c r="M1047397" s="45"/>
    </row>
    <row r="1047398" spans="1:13" ht="15" x14ac:dyDescent="0.25">
      <c r="A1047398" s="45"/>
      <c r="B1047398" s="45"/>
      <c r="C1047398" s="45"/>
      <c r="D1047398" s="45"/>
      <c r="E1047398" s="45"/>
      <c r="F1047398" s="45"/>
      <c r="G1047398" s="45"/>
      <c r="H1047398" s="45"/>
      <c r="I1047398" s="45"/>
      <c r="J1047398" s="45"/>
      <c r="K1047398" s="45"/>
      <c r="L1047398" s="45"/>
      <c r="M1047398" s="45"/>
    </row>
    <row r="1047399" spans="1:13" ht="15" x14ac:dyDescent="0.25">
      <c r="A1047399" s="45"/>
      <c r="B1047399" s="45"/>
      <c r="C1047399" s="45"/>
      <c r="D1047399" s="45"/>
      <c r="E1047399" s="45"/>
      <c r="F1047399" s="45"/>
      <c r="G1047399" s="45"/>
      <c r="H1047399" s="45"/>
      <c r="I1047399" s="45"/>
      <c r="J1047399" s="45"/>
      <c r="K1047399" s="45"/>
      <c r="L1047399" s="45"/>
      <c r="M1047399" s="45"/>
    </row>
    <row r="1047400" spans="1:13" ht="15" x14ac:dyDescent="0.25">
      <c r="A1047400" s="45"/>
      <c r="B1047400" s="45"/>
      <c r="C1047400" s="45"/>
      <c r="D1047400" s="45"/>
      <c r="E1047400" s="45"/>
      <c r="F1047400" s="45"/>
      <c r="G1047400" s="45"/>
      <c r="H1047400" s="45"/>
      <c r="I1047400" s="45"/>
      <c r="J1047400" s="45"/>
      <c r="K1047400" s="45"/>
      <c r="L1047400" s="45"/>
      <c r="M1047400" s="45"/>
    </row>
    <row r="1047401" spans="1:13" ht="15" x14ac:dyDescent="0.25">
      <c r="A1047401" s="45"/>
      <c r="B1047401" s="45"/>
      <c r="C1047401" s="45"/>
      <c r="D1047401" s="45"/>
      <c r="E1047401" s="45"/>
      <c r="F1047401" s="45"/>
      <c r="G1047401" s="45"/>
      <c r="H1047401" s="45"/>
      <c r="I1047401" s="45"/>
      <c r="J1047401" s="45"/>
      <c r="K1047401" s="45"/>
      <c r="L1047401" s="45"/>
      <c r="M1047401" s="45"/>
    </row>
    <row r="1047402" spans="1:13" ht="15" x14ac:dyDescent="0.25">
      <c r="A1047402" s="45"/>
      <c r="B1047402" s="45"/>
      <c r="C1047402" s="45"/>
      <c r="D1047402" s="45"/>
      <c r="E1047402" s="45"/>
      <c r="F1047402" s="45"/>
      <c r="G1047402" s="45"/>
      <c r="H1047402" s="45"/>
      <c r="I1047402" s="45"/>
      <c r="J1047402" s="45"/>
      <c r="K1047402" s="45"/>
      <c r="L1047402" s="45"/>
      <c r="M1047402" s="45"/>
    </row>
    <row r="1047403" spans="1:13" ht="15" x14ac:dyDescent="0.25">
      <c r="A1047403" s="45"/>
      <c r="B1047403" s="45"/>
      <c r="C1047403" s="45"/>
      <c r="D1047403" s="45"/>
      <c r="E1047403" s="45"/>
      <c r="F1047403" s="45"/>
      <c r="G1047403" s="45"/>
      <c r="H1047403" s="45"/>
      <c r="I1047403" s="45"/>
      <c r="J1047403" s="45"/>
      <c r="K1047403" s="45"/>
      <c r="L1047403" s="45"/>
      <c r="M1047403" s="45"/>
    </row>
    <row r="1047404" spans="1:13" ht="15" x14ac:dyDescent="0.25">
      <c r="A1047404" s="45"/>
      <c r="B1047404" s="45"/>
      <c r="C1047404" s="45"/>
      <c r="D1047404" s="45"/>
      <c r="E1047404" s="45"/>
      <c r="F1047404" s="45"/>
      <c r="G1047404" s="45"/>
      <c r="H1047404" s="45"/>
      <c r="I1047404" s="45"/>
      <c r="J1047404" s="45"/>
      <c r="K1047404" s="45"/>
      <c r="L1047404" s="45"/>
      <c r="M1047404" s="45"/>
    </row>
    <row r="1047405" spans="1:13" ht="15" x14ac:dyDescent="0.25">
      <c r="A1047405" s="45"/>
      <c r="B1047405" s="45"/>
      <c r="C1047405" s="45"/>
      <c r="D1047405" s="45"/>
      <c r="E1047405" s="45"/>
      <c r="F1047405" s="45"/>
      <c r="G1047405" s="45"/>
      <c r="H1047405" s="45"/>
      <c r="I1047405" s="45"/>
      <c r="J1047405" s="45"/>
      <c r="K1047405" s="45"/>
      <c r="L1047405" s="45"/>
      <c r="M1047405" s="45"/>
    </row>
    <row r="1047406" spans="1:13" ht="15" x14ac:dyDescent="0.25">
      <c r="A1047406" s="45"/>
      <c r="B1047406" s="45"/>
      <c r="C1047406" s="45"/>
      <c r="D1047406" s="45"/>
      <c r="E1047406" s="45"/>
      <c r="F1047406" s="45"/>
      <c r="G1047406" s="45"/>
      <c r="H1047406" s="45"/>
      <c r="I1047406" s="45"/>
      <c r="J1047406" s="45"/>
      <c r="K1047406" s="45"/>
      <c r="L1047406" s="45"/>
      <c r="M1047406" s="45"/>
    </row>
    <row r="1047407" spans="1:13" ht="15" x14ac:dyDescent="0.25">
      <c r="A1047407" s="45"/>
      <c r="B1047407" s="45"/>
      <c r="C1047407" s="45"/>
      <c r="D1047407" s="45"/>
      <c r="E1047407" s="45"/>
      <c r="F1047407" s="45"/>
      <c r="G1047407" s="45"/>
      <c r="H1047407" s="45"/>
      <c r="I1047407" s="45"/>
      <c r="J1047407" s="45"/>
      <c r="K1047407" s="45"/>
      <c r="L1047407" s="45"/>
      <c r="M1047407" s="45"/>
    </row>
    <row r="1047408" spans="1:13" ht="15" x14ac:dyDescent="0.25">
      <c r="A1047408" s="45"/>
      <c r="B1047408" s="45"/>
      <c r="C1047408" s="45"/>
      <c r="D1047408" s="45"/>
      <c r="E1047408" s="45"/>
      <c r="F1047408" s="45"/>
      <c r="G1047408" s="45"/>
      <c r="H1047408" s="45"/>
      <c r="I1047408" s="45"/>
      <c r="J1047408" s="45"/>
      <c r="K1047408" s="45"/>
      <c r="L1047408" s="45"/>
      <c r="M1047408" s="45"/>
    </row>
    <row r="1047409" spans="1:13" ht="15" x14ac:dyDescent="0.25">
      <c r="A1047409" s="45"/>
      <c r="B1047409" s="45"/>
      <c r="C1047409" s="45"/>
      <c r="D1047409" s="45"/>
      <c r="E1047409" s="45"/>
      <c r="F1047409" s="45"/>
      <c r="G1047409" s="45"/>
      <c r="H1047409" s="45"/>
      <c r="I1047409" s="45"/>
      <c r="J1047409" s="45"/>
      <c r="K1047409" s="45"/>
      <c r="L1047409" s="45"/>
      <c r="M1047409" s="45"/>
    </row>
    <row r="1047410" spans="1:13" ht="15" x14ac:dyDescent="0.25">
      <c r="A1047410" s="45"/>
      <c r="B1047410" s="45"/>
      <c r="C1047410" s="45"/>
      <c r="D1047410" s="45"/>
      <c r="E1047410" s="45"/>
      <c r="F1047410" s="45"/>
      <c r="G1047410" s="45"/>
      <c r="H1047410" s="45"/>
      <c r="I1047410" s="45"/>
      <c r="J1047410" s="45"/>
      <c r="K1047410" s="45"/>
      <c r="L1047410" s="45"/>
      <c r="M1047410" s="45"/>
    </row>
    <row r="1047411" spans="1:13" ht="15" x14ac:dyDescent="0.25">
      <c r="A1047411" s="45"/>
      <c r="B1047411" s="45"/>
      <c r="C1047411" s="45"/>
      <c r="D1047411" s="45"/>
      <c r="E1047411" s="45"/>
      <c r="F1047411" s="45"/>
      <c r="G1047411" s="45"/>
      <c r="H1047411" s="45"/>
      <c r="I1047411" s="45"/>
      <c r="J1047411" s="45"/>
      <c r="K1047411" s="45"/>
      <c r="L1047411" s="45"/>
      <c r="M1047411" s="45"/>
    </row>
    <row r="1047412" spans="1:13" ht="15" x14ac:dyDescent="0.25">
      <c r="A1047412" s="45"/>
      <c r="B1047412" s="45"/>
      <c r="C1047412" s="45"/>
      <c r="D1047412" s="45"/>
      <c r="E1047412" s="45"/>
      <c r="F1047412" s="45"/>
      <c r="G1047412" s="45"/>
      <c r="H1047412" s="45"/>
      <c r="I1047412" s="45"/>
      <c r="J1047412" s="45"/>
      <c r="K1047412" s="45"/>
      <c r="L1047412" s="45"/>
      <c r="M1047412" s="45"/>
    </row>
    <row r="1047413" spans="1:13" ht="15" x14ac:dyDescent="0.25">
      <c r="A1047413" s="45"/>
      <c r="B1047413" s="45"/>
      <c r="C1047413" s="45"/>
      <c r="D1047413" s="45"/>
      <c r="E1047413" s="45"/>
      <c r="F1047413" s="45"/>
      <c r="G1047413" s="45"/>
      <c r="H1047413" s="45"/>
      <c r="I1047413" s="45"/>
      <c r="J1047413" s="45"/>
      <c r="K1047413" s="45"/>
      <c r="L1047413" s="45"/>
      <c r="M1047413" s="45"/>
    </row>
    <row r="1047414" spans="1:13" ht="15" x14ac:dyDescent="0.25">
      <c r="A1047414" s="45"/>
      <c r="B1047414" s="45"/>
      <c r="C1047414" s="45"/>
      <c r="D1047414" s="45"/>
      <c r="E1047414" s="45"/>
      <c r="F1047414" s="45"/>
      <c r="G1047414" s="45"/>
      <c r="H1047414" s="45"/>
      <c r="I1047414" s="45"/>
      <c r="J1047414" s="45"/>
      <c r="K1047414" s="45"/>
      <c r="L1047414" s="45"/>
      <c r="M1047414" s="45"/>
    </row>
    <row r="1047415" spans="1:13" ht="15" x14ac:dyDescent="0.25">
      <c r="A1047415" s="45"/>
      <c r="B1047415" s="45"/>
      <c r="C1047415" s="45"/>
      <c r="D1047415" s="45"/>
      <c r="E1047415" s="45"/>
      <c r="F1047415" s="45"/>
      <c r="G1047415" s="45"/>
      <c r="H1047415" s="45"/>
      <c r="I1047415" s="45"/>
      <c r="J1047415" s="45"/>
      <c r="K1047415" s="45"/>
      <c r="L1047415" s="45"/>
      <c r="M1047415" s="45"/>
    </row>
    <row r="1047416" spans="1:13" ht="15" x14ac:dyDescent="0.25">
      <c r="A1047416" s="45"/>
      <c r="B1047416" s="45"/>
      <c r="C1047416" s="45"/>
      <c r="D1047416" s="45"/>
      <c r="E1047416" s="45"/>
      <c r="F1047416" s="45"/>
      <c r="G1047416" s="45"/>
      <c r="H1047416" s="45"/>
      <c r="I1047416" s="45"/>
      <c r="J1047416" s="45"/>
      <c r="K1047416" s="45"/>
      <c r="L1047416" s="45"/>
      <c r="M1047416" s="45"/>
    </row>
    <row r="1047417" spans="1:13" ht="15" x14ac:dyDescent="0.25">
      <c r="A1047417" s="45"/>
      <c r="B1047417" s="45"/>
      <c r="C1047417" s="45"/>
      <c r="D1047417" s="45"/>
      <c r="E1047417" s="45"/>
      <c r="F1047417" s="45"/>
      <c r="G1047417" s="45"/>
      <c r="H1047417" s="45"/>
      <c r="I1047417" s="45"/>
      <c r="J1047417" s="45"/>
      <c r="K1047417" s="45"/>
      <c r="L1047417" s="45"/>
      <c r="M1047417" s="45"/>
    </row>
    <row r="1047418" spans="1:13" ht="15" x14ac:dyDescent="0.25">
      <c r="A1047418" s="45"/>
      <c r="B1047418" s="45"/>
      <c r="C1047418" s="45"/>
      <c r="D1047418" s="45"/>
      <c r="E1047418" s="45"/>
      <c r="F1047418" s="45"/>
      <c r="G1047418" s="45"/>
      <c r="H1047418" s="45"/>
      <c r="I1047418" s="45"/>
      <c r="J1047418" s="45"/>
      <c r="K1047418" s="45"/>
      <c r="L1047418" s="45"/>
      <c r="M1047418" s="45"/>
    </row>
    <row r="1047419" spans="1:13" ht="15" x14ac:dyDescent="0.25">
      <c r="A1047419" s="45"/>
      <c r="B1047419" s="45"/>
      <c r="C1047419" s="45"/>
      <c r="D1047419" s="45"/>
      <c r="E1047419" s="45"/>
      <c r="F1047419" s="45"/>
      <c r="G1047419" s="45"/>
      <c r="H1047419" s="45"/>
      <c r="I1047419" s="45"/>
      <c r="J1047419" s="45"/>
      <c r="K1047419" s="45"/>
      <c r="L1047419" s="45"/>
      <c r="M1047419" s="45"/>
    </row>
    <row r="1047420" spans="1:13" ht="15" x14ac:dyDescent="0.25">
      <c r="A1047420" s="45"/>
      <c r="B1047420" s="45"/>
      <c r="C1047420" s="45"/>
      <c r="D1047420" s="45"/>
      <c r="E1047420" s="45"/>
      <c r="F1047420" s="45"/>
      <c r="G1047420" s="45"/>
      <c r="H1047420" s="45"/>
      <c r="I1047420" s="45"/>
      <c r="J1047420" s="45"/>
      <c r="K1047420" s="45"/>
      <c r="L1047420" s="45"/>
      <c r="M1047420" s="45"/>
    </row>
    <row r="1047421" spans="1:13" ht="15" x14ac:dyDescent="0.25">
      <c r="A1047421" s="45"/>
      <c r="B1047421" s="45"/>
      <c r="C1047421" s="45"/>
      <c r="D1047421" s="45"/>
      <c r="E1047421" s="45"/>
      <c r="F1047421" s="45"/>
      <c r="G1047421" s="45"/>
      <c r="H1047421" s="45"/>
      <c r="I1047421" s="45"/>
      <c r="J1047421" s="45"/>
      <c r="K1047421" s="45"/>
      <c r="L1047421" s="45"/>
      <c r="M1047421" s="45"/>
    </row>
    <row r="1047422" spans="1:13" ht="15" x14ac:dyDescent="0.25">
      <c r="A1047422" s="45"/>
      <c r="B1047422" s="45"/>
      <c r="C1047422" s="45"/>
      <c r="D1047422" s="45"/>
      <c r="E1047422" s="45"/>
      <c r="F1047422" s="45"/>
      <c r="G1047422" s="45"/>
      <c r="H1047422" s="45"/>
      <c r="I1047422" s="45"/>
      <c r="J1047422" s="45"/>
      <c r="K1047422" s="45"/>
      <c r="L1047422" s="45"/>
      <c r="M1047422" s="45"/>
    </row>
    <row r="1047423" spans="1:13" ht="15" x14ac:dyDescent="0.25">
      <c r="A1047423" s="45"/>
      <c r="B1047423" s="45"/>
      <c r="C1047423" s="45"/>
      <c r="D1047423" s="45"/>
      <c r="E1047423" s="45"/>
      <c r="F1047423" s="45"/>
      <c r="G1047423" s="45"/>
      <c r="H1047423" s="45"/>
      <c r="I1047423" s="45"/>
      <c r="J1047423" s="45"/>
      <c r="K1047423" s="45"/>
      <c r="L1047423" s="45"/>
      <c r="M1047423" s="45"/>
    </row>
    <row r="1047424" spans="1:13" ht="15" x14ac:dyDescent="0.25">
      <c r="A1047424" s="45"/>
      <c r="B1047424" s="45"/>
      <c r="C1047424" s="45"/>
      <c r="D1047424" s="45"/>
      <c r="E1047424" s="45"/>
      <c r="F1047424" s="45"/>
      <c r="G1047424" s="45"/>
      <c r="H1047424" s="45"/>
      <c r="I1047424" s="45"/>
      <c r="J1047424" s="45"/>
      <c r="K1047424" s="45"/>
      <c r="L1047424" s="45"/>
      <c r="M1047424" s="45"/>
    </row>
    <row r="1047425" spans="1:13" ht="15" x14ac:dyDescent="0.25">
      <c r="A1047425" s="45"/>
      <c r="B1047425" s="45"/>
      <c r="C1047425" s="45"/>
      <c r="D1047425" s="45"/>
      <c r="E1047425" s="45"/>
      <c r="F1047425" s="45"/>
      <c r="G1047425" s="45"/>
      <c r="H1047425" s="45"/>
      <c r="I1047425" s="45"/>
      <c r="J1047425" s="45"/>
      <c r="K1047425" s="45"/>
      <c r="L1047425" s="45"/>
      <c r="M1047425" s="45"/>
    </row>
    <row r="1047426" spans="1:13" ht="15" x14ac:dyDescent="0.25">
      <c r="A1047426" s="45"/>
      <c r="B1047426" s="45"/>
      <c r="C1047426" s="45"/>
      <c r="D1047426" s="45"/>
      <c r="E1047426" s="45"/>
      <c r="F1047426" s="45"/>
      <c r="G1047426" s="45"/>
      <c r="H1047426" s="45"/>
      <c r="I1047426" s="45"/>
      <c r="J1047426" s="45"/>
      <c r="K1047426" s="45"/>
      <c r="L1047426" s="45"/>
      <c r="M1047426" s="45"/>
    </row>
    <row r="1047427" spans="1:13" ht="15" x14ac:dyDescent="0.25">
      <c r="A1047427" s="45"/>
      <c r="B1047427" s="45"/>
      <c r="C1047427" s="45"/>
      <c r="D1047427" s="45"/>
      <c r="E1047427" s="45"/>
      <c r="F1047427" s="45"/>
      <c r="G1047427" s="45"/>
      <c r="H1047427" s="45"/>
      <c r="I1047427" s="45"/>
      <c r="J1047427" s="45"/>
      <c r="K1047427" s="45"/>
      <c r="L1047427" s="45"/>
      <c r="M1047427" s="45"/>
    </row>
    <row r="1047428" spans="1:13" ht="15" x14ac:dyDescent="0.25">
      <c r="A1047428" s="45"/>
      <c r="B1047428" s="45"/>
      <c r="C1047428" s="45"/>
      <c r="D1047428" s="45"/>
      <c r="E1047428" s="45"/>
      <c r="F1047428" s="45"/>
      <c r="G1047428" s="45"/>
      <c r="H1047428" s="45"/>
      <c r="I1047428" s="45"/>
      <c r="J1047428" s="45"/>
      <c r="K1047428" s="45"/>
      <c r="L1047428" s="45"/>
      <c r="M1047428" s="45"/>
    </row>
    <row r="1047429" spans="1:13" ht="15" x14ac:dyDescent="0.25">
      <c r="A1047429" s="45"/>
      <c r="B1047429" s="45"/>
      <c r="C1047429" s="45"/>
      <c r="D1047429" s="45"/>
      <c r="E1047429" s="45"/>
      <c r="F1047429" s="45"/>
      <c r="G1047429" s="45"/>
      <c r="H1047429" s="45"/>
      <c r="I1047429" s="45"/>
      <c r="J1047429" s="45"/>
      <c r="K1047429" s="45"/>
      <c r="L1047429" s="45"/>
      <c r="M1047429" s="45"/>
    </row>
    <row r="1047430" spans="1:13" ht="15" x14ac:dyDescent="0.25">
      <c r="A1047430" s="45"/>
      <c r="B1047430" s="45"/>
      <c r="C1047430" s="45"/>
      <c r="D1047430" s="45"/>
      <c r="E1047430" s="45"/>
      <c r="F1047430" s="45"/>
      <c r="G1047430" s="45"/>
      <c r="H1047430" s="45"/>
      <c r="I1047430" s="45"/>
      <c r="J1047430" s="45"/>
      <c r="K1047430" s="45"/>
      <c r="L1047430" s="45"/>
      <c r="M1047430" s="45"/>
    </row>
    <row r="1047431" spans="1:13" ht="15" x14ac:dyDescent="0.25">
      <c r="A1047431" s="45"/>
      <c r="B1047431" s="45"/>
      <c r="C1047431" s="45"/>
      <c r="D1047431" s="45"/>
      <c r="E1047431" s="45"/>
      <c r="F1047431" s="45"/>
      <c r="G1047431" s="45"/>
      <c r="H1047431" s="45"/>
      <c r="I1047431" s="45"/>
      <c r="J1047431" s="45"/>
      <c r="K1047431" s="45"/>
      <c r="L1047431" s="45"/>
      <c r="M1047431" s="45"/>
    </row>
    <row r="1047432" spans="1:13" ht="15" x14ac:dyDescent="0.25">
      <c r="A1047432" s="45"/>
      <c r="B1047432" s="45"/>
      <c r="C1047432" s="45"/>
      <c r="D1047432" s="45"/>
      <c r="E1047432" s="45"/>
      <c r="F1047432" s="45"/>
      <c r="G1047432" s="45"/>
      <c r="H1047432" s="45"/>
      <c r="I1047432" s="45"/>
      <c r="J1047432" s="45"/>
      <c r="K1047432" s="45"/>
      <c r="L1047432" s="45"/>
      <c r="M1047432" s="45"/>
    </row>
    <row r="1047433" spans="1:13" ht="15" x14ac:dyDescent="0.25">
      <c r="A1047433" s="45"/>
      <c r="B1047433" s="45"/>
      <c r="C1047433" s="45"/>
      <c r="D1047433" s="45"/>
      <c r="E1047433" s="45"/>
      <c r="F1047433" s="45"/>
      <c r="G1047433" s="45"/>
      <c r="H1047433" s="45"/>
      <c r="I1047433" s="45"/>
      <c r="J1047433" s="45"/>
      <c r="K1047433" s="45"/>
      <c r="L1047433" s="45"/>
      <c r="M1047433" s="45"/>
    </row>
    <row r="1047434" spans="1:13" ht="15" x14ac:dyDescent="0.25">
      <c r="A1047434" s="45"/>
      <c r="B1047434" s="45"/>
      <c r="C1047434" s="45"/>
      <c r="D1047434" s="45"/>
      <c r="E1047434" s="45"/>
      <c r="F1047434" s="45"/>
      <c r="G1047434" s="45"/>
      <c r="H1047434" s="45"/>
      <c r="I1047434" s="45"/>
      <c r="J1047434" s="45"/>
      <c r="K1047434" s="45"/>
      <c r="L1047434" s="45"/>
      <c r="M1047434" s="45"/>
    </row>
    <row r="1047435" spans="1:13" ht="15" x14ac:dyDescent="0.25">
      <c r="A1047435" s="45"/>
      <c r="B1047435" s="45"/>
      <c r="C1047435" s="45"/>
      <c r="D1047435" s="45"/>
      <c r="E1047435" s="45"/>
      <c r="F1047435" s="45"/>
      <c r="G1047435" s="45"/>
      <c r="H1047435" s="45"/>
      <c r="I1047435" s="45"/>
      <c r="J1047435" s="45"/>
      <c r="K1047435" s="45"/>
      <c r="L1047435" s="45"/>
      <c r="M1047435" s="45"/>
    </row>
    <row r="1047436" spans="1:13" ht="15" x14ac:dyDescent="0.25">
      <c r="A1047436" s="45"/>
      <c r="B1047436" s="45"/>
      <c r="C1047436" s="45"/>
      <c r="D1047436" s="45"/>
      <c r="E1047436" s="45"/>
      <c r="F1047436" s="45"/>
      <c r="G1047436" s="45"/>
      <c r="H1047436" s="45"/>
      <c r="I1047436" s="45"/>
      <c r="J1047436" s="45"/>
      <c r="K1047436" s="45"/>
      <c r="L1047436" s="45"/>
      <c r="M1047436" s="45"/>
    </row>
    <row r="1047437" spans="1:13" ht="15" x14ac:dyDescent="0.25">
      <c r="A1047437" s="45"/>
      <c r="B1047437" s="45"/>
      <c r="C1047437" s="45"/>
      <c r="D1047437" s="45"/>
      <c r="E1047437" s="45"/>
      <c r="F1047437" s="45"/>
      <c r="G1047437" s="45"/>
      <c r="H1047437" s="45"/>
      <c r="I1047437" s="45"/>
      <c r="J1047437" s="45"/>
      <c r="K1047437" s="45"/>
      <c r="L1047437" s="45"/>
      <c r="M1047437" s="45"/>
    </row>
    <row r="1047438" spans="1:13" ht="15" x14ac:dyDescent="0.25">
      <c r="A1047438" s="45"/>
      <c r="B1047438" s="45"/>
      <c r="C1047438" s="45"/>
      <c r="D1047438" s="45"/>
      <c r="E1047438" s="45"/>
      <c r="F1047438" s="45"/>
      <c r="G1047438" s="45"/>
      <c r="H1047438" s="45"/>
      <c r="I1047438" s="45"/>
      <c r="J1047438" s="45"/>
      <c r="K1047438" s="45"/>
      <c r="L1047438" s="45"/>
      <c r="M1047438" s="45"/>
    </row>
    <row r="1047439" spans="1:13" ht="15" x14ac:dyDescent="0.25">
      <c r="A1047439" s="45"/>
      <c r="B1047439" s="45"/>
      <c r="C1047439" s="45"/>
      <c r="D1047439" s="45"/>
      <c r="E1047439" s="45"/>
      <c r="F1047439" s="45"/>
      <c r="G1047439" s="45"/>
      <c r="H1047439" s="45"/>
      <c r="I1047439" s="45"/>
      <c r="J1047439" s="45"/>
      <c r="K1047439" s="45"/>
      <c r="L1047439" s="45"/>
      <c r="M1047439" s="45"/>
    </row>
    <row r="1047440" spans="1:13" ht="15" x14ac:dyDescent="0.25">
      <c r="A1047440" s="45"/>
      <c r="B1047440" s="45"/>
      <c r="C1047440" s="45"/>
      <c r="D1047440" s="45"/>
      <c r="E1047440" s="45"/>
      <c r="F1047440" s="45"/>
      <c r="G1047440" s="45"/>
      <c r="H1047440" s="45"/>
      <c r="I1047440" s="45"/>
      <c r="J1047440" s="45"/>
      <c r="K1047440" s="45"/>
      <c r="L1047440" s="45"/>
      <c r="M1047440" s="45"/>
    </row>
    <row r="1047441" spans="1:13" ht="15" x14ac:dyDescent="0.25">
      <c r="A1047441" s="45"/>
      <c r="B1047441" s="45"/>
      <c r="C1047441" s="45"/>
      <c r="D1047441" s="45"/>
      <c r="E1047441" s="45"/>
      <c r="F1047441" s="45"/>
      <c r="G1047441" s="45"/>
      <c r="H1047441" s="45"/>
      <c r="I1047441" s="45"/>
      <c r="J1047441" s="45"/>
      <c r="K1047441" s="45"/>
      <c r="L1047441" s="45"/>
      <c r="M1047441" s="45"/>
    </row>
    <row r="1047442" spans="1:13" ht="15" x14ac:dyDescent="0.25">
      <c r="A1047442" s="45"/>
      <c r="B1047442" s="45"/>
      <c r="C1047442" s="45"/>
      <c r="D1047442" s="45"/>
      <c r="E1047442" s="45"/>
      <c r="F1047442" s="45"/>
      <c r="G1047442" s="45"/>
      <c r="H1047442" s="45"/>
      <c r="I1047442" s="45"/>
      <c r="J1047442" s="45"/>
      <c r="K1047442" s="45"/>
      <c r="L1047442" s="45"/>
      <c r="M1047442" s="45"/>
    </row>
    <row r="1047443" spans="1:13" ht="15" x14ac:dyDescent="0.25">
      <c r="A1047443" s="45"/>
      <c r="B1047443" s="45"/>
      <c r="C1047443" s="45"/>
      <c r="D1047443" s="45"/>
      <c r="E1047443" s="45"/>
      <c r="F1047443" s="45"/>
      <c r="G1047443" s="45"/>
      <c r="H1047443" s="45"/>
      <c r="I1047443" s="45"/>
      <c r="J1047443" s="45"/>
      <c r="K1047443" s="45"/>
      <c r="L1047443" s="45"/>
      <c r="M1047443" s="45"/>
    </row>
    <row r="1047444" spans="1:13" ht="15" x14ac:dyDescent="0.25">
      <c r="A1047444" s="45"/>
      <c r="B1047444" s="45"/>
      <c r="C1047444" s="45"/>
      <c r="D1047444" s="45"/>
      <c r="E1047444" s="45"/>
      <c r="F1047444" s="45"/>
      <c r="G1047444" s="45"/>
      <c r="H1047444" s="45"/>
      <c r="I1047444" s="45"/>
      <c r="J1047444" s="45"/>
      <c r="K1047444" s="45"/>
      <c r="L1047444" s="45"/>
      <c r="M1047444" s="45"/>
    </row>
    <row r="1047445" spans="1:13" ht="15" x14ac:dyDescent="0.25">
      <c r="A1047445" s="45"/>
      <c r="B1047445" s="45"/>
      <c r="C1047445" s="45"/>
      <c r="D1047445" s="45"/>
      <c r="E1047445" s="45"/>
      <c r="F1047445" s="45"/>
      <c r="G1047445" s="45"/>
      <c r="H1047445" s="45"/>
      <c r="I1047445" s="45"/>
      <c r="J1047445" s="45"/>
      <c r="K1047445" s="45"/>
      <c r="L1047445" s="45"/>
      <c r="M1047445" s="45"/>
    </row>
    <row r="1047446" spans="1:13" ht="15" x14ac:dyDescent="0.25">
      <c r="A1047446" s="45"/>
      <c r="B1047446" s="45"/>
      <c r="C1047446" s="45"/>
      <c r="D1047446" s="45"/>
      <c r="E1047446" s="45"/>
      <c r="F1047446" s="45"/>
      <c r="G1047446" s="45"/>
      <c r="H1047446" s="45"/>
      <c r="I1047446" s="45"/>
      <c r="J1047446" s="45"/>
      <c r="K1047446" s="45"/>
      <c r="L1047446" s="45"/>
      <c r="M1047446" s="45"/>
    </row>
    <row r="1047447" spans="1:13" ht="15" x14ac:dyDescent="0.25">
      <c r="A1047447" s="45"/>
      <c r="B1047447" s="45"/>
      <c r="C1047447" s="45"/>
      <c r="D1047447" s="45"/>
      <c r="E1047447" s="45"/>
      <c r="F1047447" s="45"/>
      <c r="G1047447" s="45"/>
      <c r="H1047447" s="45"/>
      <c r="I1047447" s="45"/>
      <c r="J1047447" s="45"/>
      <c r="K1047447" s="45"/>
      <c r="L1047447" s="45"/>
      <c r="M1047447" s="45"/>
    </row>
    <row r="1047448" spans="1:13" ht="15" x14ac:dyDescent="0.25">
      <c r="A1047448" s="45"/>
      <c r="B1047448" s="45"/>
      <c r="C1047448" s="45"/>
      <c r="D1047448" s="45"/>
      <c r="E1047448" s="45"/>
      <c r="F1047448" s="45"/>
      <c r="G1047448" s="45"/>
      <c r="H1047448" s="45"/>
      <c r="I1047448" s="45"/>
      <c r="J1047448" s="45"/>
      <c r="K1047448" s="45"/>
      <c r="L1047448" s="45"/>
      <c r="M1047448" s="45"/>
    </row>
    <row r="1047449" spans="1:13" ht="15" x14ac:dyDescent="0.25">
      <c r="A1047449" s="45"/>
      <c r="B1047449" s="45"/>
      <c r="C1047449" s="45"/>
      <c r="D1047449" s="45"/>
      <c r="E1047449" s="45"/>
      <c r="F1047449" s="45"/>
      <c r="G1047449" s="45"/>
      <c r="H1047449" s="45"/>
      <c r="I1047449" s="45"/>
      <c r="J1047449" s="45"/>
      <c r="K1047449" s="45"/>
      <c r="L1047449" s="45"/>
      <c r="M1047449" s="45"/>
    </row>
    <row r="1047450" spans="1:13" ht="15" x14ac:dyDescent="0.25">
      <c r="A1047450" s="45"/>
      <c r="B1047450" s="45"/>
      <c r="C1047450" s="45"/>
      <c r="D1047450" s="45"/>
      <c r="E1047450" s="45"/>
      <c r="F1047450" s="45"/>
      <c r="G1047450" s="45"/>
      <c r="H1047450" s="45"/>
      <c r="I1047450" s="45"/>
      <c r="J1047450" s="45"/>
      <c r="K1047450" s="45"/>
      <c r="L1047450" s="45"/>
      <c r="M1047450" s="45"/>
    </row>
    <row r="1047451" spans="1:13" ht="15" x14ac:dyDescent="0.25">
      <c r="A1047451" s="45"/>
      <c r="B1047451" s="45"/>
      <c r="C1047451" s="45"/>
      <c r="D1047451" s="45"/>
      <c r="E1047451" s="45"/>
      <c r="F1047451" s="45"/>
      <c r="G1047451" s="45"/>
      <c r="H1047451" s="45"/>
      <c r="I1047451" s="45"/>
      <c r="J1047451" s="45"/>
      <c r="K1047451" s="45"/>
      <c r="L1047451" s="45"/>
      <c r="M1047451" s="45"/>
    </row>
    <row r="1047452" spans="1:13" ht="15" x14ac:dyDescent="0.25">
      <c r="A1047452" s="45"/>
      <c r="B1047452" s="45"/>
      <c r="C1047452" s="45"/>
      <c r="D1047452" s="45"/>
      <c r="E1047452" s="45"/>
      <c r="F1047452" s="45"/>
      <c r="G1047452" s="45"/>
      <c r="H1047452" s="45"/>
      <c r="I1047452" s="45"/>
      <c r="J1047452" s="45"/>
      <c r="K1047452" s="45"/>
      <c r="L1047452" s="45"/>
      <c r="M1047452" s="45"/>
    </row>
    <row r="1047453" spans="1:13" ht="15" x14ac:dyDescent="0.25">
      <c r="A1047453" s="45"/>
      <c r="B1047453" s="45"/>
      <c r="C1047453" s="45"/>
      <c r="D1047453" s="45"/>
      <c r="E1047453" s="45"/>
      <c r="F1047453" s="45"/>
      <c r="G1047453" s="45"/>
      <c r="H1047453" s="45"/>
      <c r="I1047453" s="45"/>
      <c r="J1047453" s="45"/>
      <c r="K1047453" s="45"/>
      <c r="L1047453" s="45"/>
      <c r="M1047453" s="45"/>
    </row>
    <row r="1047454" spans="1:13" ht="15" x14ac:dyDescent="0.25">
      <c r="A1047454" s="45"/>
      <c r="B1047454" s="45"/>
      <c r="C1047454" s="45"/>
      <c r="D1047454" s="45"/>
      <c r="E1047454" s="45"/>
      <c r="F1047454" s="45"/>
      <c r="G1047454" s="45"/>
      <c r="H1047454" s="45"/>
      <c r="I1047454" s="45"/>
      <c r="J1047454" s="45"/>
      <c r="K1047454" s="45"/>
      <c r="L1047454" s="45"/>
      <c r="M1047454" s="45"/>
    </row>
    <row r="1047455" spans="1:13" ht="15" x14ac:dyDescent="0.25">
      <c r="A1047455" s="45"/>
      <c r="B1047455" s="45"/>
      <c r="C1047455" s="45"/>
      <c r="D1047455" s="45"/>
      <c r="E1047455" s="45"/>
      <c r="F1047455" s="45"/>
      <c r="G1047455" s="45"/>
      <c r="H1047455" s="45"/>
      <c r="I1047455" s="45"/>
      <c r="J1047455" s="45"/>
      <c r="K1047455" s="45"/>
      <c r="L1047455" s="45"/>
      <c r="M1047455" s="45"/>
    </row>
    <row r="1047456" spans="1:13" ht="15" x14ac:dyDescent="0.25">
      <c r="A1047456" s="45"/>
      <c r="B1047456" s="45"/>
      <c r="C1047456" s="45"/>
      <c r="D1047456" s="45"/>
      <c r="E1047456" s="45"/>
      <c r="F1047456" s="45"/>
      <c r="G1047456" s="45"/>
      <c r="H1047456" s="45"/>
      <c r="I1047456" s="45"/>
      <c r="J1047456" s="45"/>
      <c r="K1047456" s="45"/>
      <c r="L1047456" s="45"/>
      <c r="M1047456" s="45"/>
    </row>
    <row r="1047457" spans="1:13" ht="15" x14ac:dyDescent="0.25">
      <c r="A1047457" s="45"/>
      <c r="B1047457" s="45"/>
      <c r="C1047457" s="45"/>
      <c r="D1047457" s="45"/>
      <c r="E1047457" s="45"/>
      <c r="F1047457" s="45"/>
      <c r="G1047457" s="45"/>
      <c r="H1047457" s="45"/>
      <c r="I1047457" s="45"/>
      <c r="J1047457" s="45"/>
      <c r="K1047457" s="45"/>
      <c r="L1047457" s="45"/>
      <c r="M1047457" s="45"/>
    </row>
    <row r="1047458" spans="1:13" ht="15" x14ac:dyDescent="0.25">
      <c r="A1047458" s="45"/>
      <c r="B1047458" s="45"/>
      <c r="C1047458" s="45"/>
      <c r="D1047458" s="45"/>
      <c r="E1047458" s="45"/>
      <c r="F1047458" s="45"/>
      <c r="G1047458" s="45"/>
      <c r="H1047458" s="45"/>
      <c r="I1047458" s="45"/>
      <c r="J1047458" s="45"/>
      <c r="K1047458" s="45"/>
      <c r="L1047458" s="45"/>
      <c r="M1047458" s="45"/>
    </row>
    <row r="1047459" spans="1:13" ht="15" x14ac:dyDescent="0.25">
      <c r="A1047459" s="45"/>
      <c r="B1047459" s="45"/>
      <c r="C1047459" s="45"/>
      <c r="D1047459" s="45"/>
      <c r="E1047459" s="45"/>
      <c r="F1047459" s="45"/>
      <c r="G1047459" s="45"/>
      <c r="H1047459" s="45"/>
      <c r="I1047459" s="45"/>
      <c r="J1047459" s="45"/>
      <c r="K1047459" s="45"/>
      <c r="L1047459" s="45"/>
      <c r="M1047459" s="45"/>
    </row>
    <row r="1047460" spans="1:13" ht="15" x14ac:dyDescent="0.25">
      <c r="A1047460" s="45"/>
      <c r="B1047460" s="45"/>
      <c r="C1047460" s="45"/>
      <c r="D1047460" s="45"/>
      <c r="E1047460" s="45"/>
      <c r="F1047460" s="45"/>
      <c r="G1047460" s="45"/>
      <c r="H1047460" s="45"/>
      <c r="I1047460" s="45"/>
      <c r="J1047460" s="45"/>
      <c r="K1047460" s="45"/>
      <c r="L1047460" s="45"/>
      <c r="M1047460" s="45"/>
    </row>
    <row r="1047461" spans="1:13" ht="15" x14ac:dyDescent="0.25">
      <c r="A1047461" s="45"/>
      <c r="B1047461" s="45"/>
      <c r="C1047461" s="45"/>
      <c r="D1047461" s="45"/>
      <c r="E1047461" s="45"/>
      <c r="F1047461" s="45"/>
      <c r="G1047461" s="45"/>
      <c r="H1047461" s="45"/>
      <c r="I1047461" s="45"/>
      <c r="J1047461" s="45"/>
      <c r="K1047461" s="45"/>
      <c r="L1047461" s="45"/>
      <c r="M1047461" s="45"/>
    </row>
    <row r="1047462" spans="1:13" ht="15" x14ac:dyDescent="0.25">
      <c r="A1047462" s="45"/>
      <c r="B1047462" s="45"/>
      <c r="C1047462" s="45"/>
      <c r="D1047462" s="45"/>
      <c r="E1047462" s="45"/>
      <c r="F1047462" s="45"/>
      <c r="G1047462" s="45"/>
      <c r="H1047462" s="45"/>
      <c r="I1047462" s="45"/>
      <c r="J1047462" s="45"/>
      <c r="K1047462" s="45"/>
      <c r="L1047462" s="45"/>
      <c r="M1047462" s="45"/>
    </row>
    <row r="1047463" spans="1:13" ht="15" x14ac:dyDescent="0.25">
      <c r="A1047463" s="45"/>
      <c r="B1047463" s="45"/>
      <c r="C1047463" s="45"/>
      <c r="D1047463" s="45"/>
      <c r="E1047463" s="45"/>
      <c r="F1047463" s="45"/>
      <c r="G1047463" s="45"/>
      <c r="H1047463" s="45"/>
      <c r="I1047463" s="45"/>
      <c r="J1047463" s="45"/>
      <c r="K1047463" s="45"/>
      <c r="L1047463" s="45"/>
      <c r="M1047463" s="45"/>
    </row>
    <row r="1047464" spans="1:13" ht="15" x14ac:dyDescent="0.25">
      <c r="A1047464" s="45"/>
      <c r="B1047464" s="45"/>
      <c r="C1047464" s="45"/>
      <c r="D1047464" s="45"/>
      <c r="E1047464" s="45"/>
      <c r="F1047464" s="45"/>
      <c r="G1047464" s="45"/>
      <c r="H1047464" s="45"/>
      <c r="I1047464" s="45"/>
      <c r="J1047464" s="45"/>
      <c r="K1047464" s="45"/>
      <c r="L1047464" s="45"/>
      <c r="M1047464" s="45"/>
    </row>
    <row r="1047465" spans="1:13" ht="15" x14ac:dyDescent="0.25">
      <c r="A1047465" s="45"/>
      <c r="B1047465" s="45"/>
      <c r="C1047465" s="45"/>
      <c r="D1047465" s="45"/>
      <c r="E1047465" s="45"/>
      <c r="F1047465" s="45"/>
      <c r="G1047465" s="45"/>
      <c r="H1047465" s="45"/>
      <c r="I1047465" s="45"/>
      <c r="J1047465" s="45"/>
      <c r="K1047465" s="45"/>
      <c r="L1047465" s="45"/>
      <c r="M1047465" s="45"/>
    </row>
    <row r="1047466" spans="1:13" ht="15" x14ac:dyDescent="0.25">
      <c r="A1047466" s="45"/>
      <c r="B1047466" s="45"/>
      <c r="C1047466" s="45"/>
      <c r="D1047466" s="45"/>
      <c r="E1047466" s="45"/>
      <c r="F1047466" s="45"/>
      <c r="G1047466" s="45"/>
      <c r="H1047466" s="45"/>
      <c r="I1047466" s="45"/>
      <c r="J1047466" s="45"/>
      <c r="K1047466" s="45"/>
      <c r="L1047466" s="45"/>
      <c r="M1047466" s="45"/>
    </row>
    <row r="1047467" spans="1:13" ht="15" x14ac:dyDescent="0.25">
      <c r="A1047467" s="45"/>
      <c r="B1047467" s="45"/>
      <c r="C1047467" s="45"/>
      <c r="D1047467" s="45"/>
      <c r="E1047467" s="45"/>
      <c r="F1047467" s="45"/>
      <c r="G1047467" s="45"/>
      <c r="H1047467" s="45"/>
      <c r="I1047467" s="45"/>
      <c r="J1047467" s="45"/>
      <c r="K1047467" s="45"/>
      <c r="L1047467" s="45"/>
      <c r="M1047467" s="45"/>
    </row>
    <row r="1047468" spans="1:13" ht="15" x14ac:dyDescent="0.25">
      <c r="A1047468" s="45"/>
      <c r="B1047468" s="45"/>
      <c r="C1047468" s="45"/>
      <c r="D1047468" s="45"/>
      <c r="E1047468" s="45"/>
      <c r="F1047468" s="45"/>
      <c r="G1047468" s="45"/>
      <c r="H1047468" s="45"/>
      <c r="I1047468" s="45"/>
      <c r="J1047468" s="45"/>
      <c r="K1047468" s="45"/>
      <c r="L1047468" s="45"/>
      <c r="M1047468" s="45"/>
    </row>
    <row r="1047469" spans="1:13" ht="15" x14ac:dyDescent="0.25">
      <c r="A1047469" s="45"/>
      <c r="B1047469" s="45"/>
      <c r="C1047469" s="45"/>
      <c r="D1047469" s="45"/>
      <c r="E1047469" s="45"/>
      <c r="F1047469" s="45"/>
      <c r="G1047469" s="45"/>
      <c r="H1047469" s="45"/>
      <c r="I1047469" s="45"/>
      <c r="J1047469" s="45"/>
      <c r="K1047469" s="45"/>
      <c r="L1047469" s="45"/>
      <c r="M1047469" s="45"/>
    </row>
    <row r="1047470" spans="1:13" ht="15" x14ac:dyDescent="0.25">
      <c r="A1047470" s="45"/>
      <c r="B1047470" s="45"/>
      <c r="C1047470" s="45"/>
      <c r="D1047470" s="45"/>
      <c r="E1047470" s="45"/>
      <c r="F1047470" s="45"/>
      <c r="G1047470" s="45"/>
      <c r="H1047470" s="45"/>
      <c r="I1047470" s="45"/>
      <c r="J1047470" s="45"/>
      <c r="K1047470" s="45"/>
      <c r="L1047470" s="45"/>
      <c r="M1047470" s="45"/>
    </row>
    <row r="1047471" spans="1:13" ht="15" x14ac:dyDescent="0.25">
      <c r="A1047471" s="45"/>
      <c r="B1047471" s="45"/>
      <c r="C1047471" s="45"/>
      <c r="D1047471" s="45"/>
      <c r="E1047471" s="45"/>
      <c r="F1047471" s="45"/>
      <c r="G1047471" s="45"/>
      <c r="H1047471" s="45"/>
      <c r="I1047471" s="45"/>
      <c r="J1047471" s="45"/>
      <c r="K1047471" s="45"/>
      <c r="L1047471" s="45"/>
      <c r="M1047471" s="45"/>
    </row>
    <row r="1047472" spans="1:13" ht="15" x14ac:dyDescent="0.25">
      <c r="A1047472" s="45"/>
      <c r="B1047472" s="45"/>
      <c r="C1047472" s="45"/>
      <c r="D1047472" s="45"/>
      <c r="E1047472" s="45"/>
      <c r="F1047472" s="45"/>
      <c r="G1047472" s="45"/>
      <c r="H1047472" s="45"/>
      <c r="I1047472" s="45"/>
      <c r="J1047472" s="45"/>
      <c r="K1047472" s="45"/>
      <c r="L1047472" s="45"/>
      <c r="M1047472" s="45"/>
    </row>
    <row r="1047473" spans="1:13" ht="15" x14ac:dyDescent="0.25">
      <c r="A1047473" s="45"/>
      <c r="B1047473" s="45"/>
      <c r="C1047473" s="45"/>
      <c r="D1047473" s="45"/>
      <c r="E1047473" s="45"/>
      <c r="F1047473" s="45"/>
      <c r="G1047473" s="45"/>
      <c r="H1047473" s="45"/>
      <c r="I1047473" s="45"/>
      <c r="J1047473" s="45"/>
      <c r="K1047473" s="45"/>
      <c r="L1047473" s="45"/>
      <c r="M1047473" s="45"/>
    </row>
    <row r="1047474" spans="1:13" ht="15" x14ac:dyDescent="0.25">
      <c r="A1047474" s="45"/>
      <c r="B1047474" s="45"/>
      <c r="C1047474" s="45"/>
      <c r="D1047474" s="45"/>
      <c r="E1047474" s="45"/>
      <c r="F1047474" s="45"/>
      <c r="G1047474" s="45"/>
      <c r="H1047474" s="45"/>
      <c r="I1047474" s="45"/>
      <c r="J1047474" s="45"/>
      <c r="K1047474" s="45"/>
      <c r="L1047474" s="45"/>
      <c r="M1047474" s="45"/>
    </row>
    <row r="1047475" spans="1:13" ht="15" x14ac:dyDescent="0.25">
      <c r="A1047475" s="45"/>
      <c r="B1047475" s="45"/>
      <c r="C1047475" s="45"/>
      <c r="D1047475" s="45"/>
      <c r="E1047475" s="45"/>
      <c r="F1047475" s="45"/>
      <c r="G1047475" s="45"/>
      <c r="H1047475" s="45"/>
      <c r="I1047475" s="45"/>
      <c r="J1047475" s="45"/>
      <c r="K1047475" s="45"/>
      <c r="L1047475" s="45"/>
      <c r="M1047475" s="45"/>
    </row>
    <row r="1047476" spans="1:13" ht="15" x14ac:dyDescent="0.25">
      <c r="A1047476" s="45"/>
      <c r="B1047476" s="45"/>
      <c r="C1047476" s="45"/>
      <c r="D1047476" s="45"/>
      <c r="E1047476" s="45"/>
      <c r="F1047476" s="45"/>
      <c r="G1047476" s="45"/>
      <c r="H1047476" s="45"/>
      <c r="I1047476" s="45"/>
      <c r="J1047476" s="45"/>
      <c r="K1047476" s="45"/>
      <c r="L1047476" s="45"/>
      <c r="M1047476" s="45"/>
    </row>
    <row r="1047477" spans="1:13" ht="15" x14ac:dyDescent="0.25">
      <c r="A1047477" s="45"/>
      <c r="B1047477" s="45"/>
      <c r="C1047477" s="45"/>
      <c r="D1047477" s="45"/>
      <c r="E1047477" s="45"/>
      <c r="F1047477" s="45"/>
      <c r="G1047477" s="45"/>
      <c r="H1047477" s="45"/>
      <c r="I1047477" s="45"/>
      <c r="J1047477" s="45"/>
      <c r="K1047477" s="45"/>
      <c r="L1047477" s="45"/>
      <c r="M1047477" s="45"/>
    </row>
    <row r="1047478" spans="1:13" ht="15" x14ac:dyDescent="0.25">
      <c r="A1047478" s="45"/>
      <c r="B1047478" s="45"/>
      <c r="C1047478" s="45"/>
      <c r="D1047478" s="45"/>
      <c r="E1047478" s="45"/>
      <c r="F1047478" s="45"/>
      <c r="G1047478" s="45"/>
      <c r="H1047478" s="45"/>
      <c r="I1047478" s="45"/>
      <c r="J1047478" s="45"/>
      <c r="K1047478" s="45"/>
      <c r="L1047478" s="45"/>
      <c r="M1047478" s="45"/>
    </row>
    <row r="1047479" spans="1:13" ht="15" x14ac:dyDescent="0.25">
      <c r="A1047479" s="45"/>
      <c r="B1047479" s="45"/>
      <c r="C1047479" s="45"/>
      <c r="D1047479" s="45"/>
      <c r="E1047479" s="45"/>
      <c r="F1047479" s="45"/>
      <c r="G1047479" s="45"/>
      <c r="H1047479" s="45"/>
      <c r="I1047479" s="45"/>
      <c r="J1047479" s="45"/>
      <c r="K1047479" s="45"/>
      <c r="L1047479" s="45"/>
      <c r="M1047479" s="45"/>
    </row>
    <row r="1047480" spans="1:13" ht="15" x14ac:dyDescent="0.25">
      <c r="A1047480" s="45"/>
      <c r="B1047480" s="45"/>
      <c r="C1047480" s="45"/>
      <c r="D1047480" s="45"/>
      <c r="E1047480" s="45"/>
      <c r="F1047480" s="45"/>
      <c r="G1047480" s="45"/>
      <c r="H1047480" s="45"/>
      <c r="I1047480" s="45"/>
      <c r="J1047480" s="45"/>
      <c r="K1047480" s="45"/>
      <c r="L1047480" s="45"/>
      <c r="M1047480" s="45"/>
    </row>
    <row r="1047481" spans="1:13" ht="15" x14ac:dyDescent="0.25">
      <c r="A1047481" s="45"/>
      <c r="B1047481" s="45"/>
      <c r="C1047481" s="45"/>
      <c r="D1047481" s="45"/>
      <c r="E1047481" s="45"/>
      <c r="F1047481" s="45"/>
      <c r="G1047481" s="45"/>
      <c r="H1047481" s="45"/>
      <c r="I1047481" s="45"/>
      <c r="J1047481" s="45"/>
      <c r="K1047481" s="45"/>
      <c r="L1047481" s="45"/>
      <c r="M1047481" s="45"/>
    </row>
    <row r="1047482" spans="1:13" ht="15" x14ac:dyDescent="0.25">
      <c r="A1047482" s="45"/>
      <c r="B1047482" s="45"/>
      <c r="C1047482" s="45"/>
      <c r="D1047482" s="45"/>
      <c r="E1047482" s="45"/>
      <c r="F1047482" s="45"/>
      <c r="G1047482" s="45"/>
      <c r="H1047482" s="45"/>
      <c r="I1047482" s="45"/>
      <c r="J1047482" s="45"/>
      <c r="K1047482" s="45"/>
      <c r="L1047482" s="45"/>
      <c r="M1047482" s="45"/>
    </row>
    <row r="1047483" spans="1:13" ht="15" x14ac:dyDescent="0.25">
      <c r="A1047483" s="45"/>
      <c r="B1047483" s="45"/>
      <c r="C1047483" s="45"/>
      <c r="D1047483" s="45"/>
      <c r="E1047483" s="45"/>
      <c r="F1047483" s="45"/>
      <c r="G1047483" s="45"/>
      <c r="H1047483" s="45"/>
      <c r="I1047483" s="45"/>
      <c r="J1047483" s="45"/>
      <c r="K1047483" s="45"/>
      <c r="L1047483" s="45"/>
      <c r="M1047483" s="45"/>
    </row>
    <row r="1047484" spans="1:13" ht="15" x14ac:dyDescent="0.25">
      <c r="A1047484" s="45"/>
      <c r="B1047484" s="45"/>
      <c r="C1047484" s="45"/>
      <c r="D1047484" s="45"/>
      <c r="E1047484" s="45"/>
      <c r="F1047484" s="45"/>
      <c r="G1047484" s="45"/>
      <c r="H1047484" s="45"/>
      <c r="I1047484" s="45"/>
      <c r="J1047484" s="45"/>
      <c r="K1047484" s="45"/>
      <c r="L1047484" s="45"/>
      <c r="M1047484" s="45"/>
    </row>
    <row r="1047485" spans="1:13" ht="15" x14ac:dyDescent="0.25">
      <c r="A1047485" s="45"/>
      <c r="B1047485" s="45"/>
      <c r="C1047485" s="45"/>
      <c r="D1047485" s="45"/>
      <c r="E1047485" s="45"/>
      <c r="F1047485" s="45"/>
      <c r="G1047485" s="45"/>
      <c r="H1047485" s="45"/>
      <c r="I1047485" s="45"/>
      <c r="J1047485" s="45"/>
      <c r="K1047485" s="45"/>
      <c r="L1047485" s="45"/>
      <c r="M1047485" s="45"/>
    </row>
    <row r="1047486" spans="1:13" ht="15" x14ac:dyDescent="0.25">
      <c r="A1047486" s="45"/>
      <c r="B1047486" s="45"/>
      <c r="C1047486" s="45"/>
      <c r="D1047486" s="45"/>
      <c r="E1047486" s="45"/>
      <c r="F1047486" s="45"/>
      <c r="G1047486" s="45"/>
      <c r="H1047486" s="45"/>
      <c r="I1047486" s="45"/>
      <c r="J1047486" s="45"/>
      <c r="K1047486" s="45"/>
      <c r="L1047486" s="45"/>
      <c r="M1047486" s="45"/>
    </row>
    <row r="1047487" spans="1:13" ht="15" x14ac:dyDescent="0.25">
      <c r="A1047487" s="45"/>
      <c r="B1047487" s="45"/>
      <c r="C1047487" s="45"/>
      <c r="D1047487" s="45"/>
      <c r="E1047487" s="45"/>
      <c r="F1047487" s="45"/>
      <c r="G1047487" s="45"/>
      <c r="H1047487" s="45"/>
      <c r="I1047487" s="45"/>
      <c r="J1047487" s="45"/>
      <c r="K1047487" s="45"/>
      <c r="L1047487" s="45"/>
      <c r="M1047487" s="45"/>
    </row>
    <row r="1047488" spans="1:13" ht="15" x14ac:dyDescent="0.25">
      <c r="A1047488" s="45"/>
      <c r="B1047488" s="45"/>
      <c r="C1047488" s="45"/>
      <c r="D1047488" s="45"/>
      <c r="E1047488" s="45"/>
      <c r="F1047488" s="45"/>
      <c r="G1047488" s="45"/>
      <c r="H1047488" s="45"/>
      <c r="I1047488" s="45"/>
      <c r="J1047488" s="45"/>
      <c r="K1047488" s="45"/>
      <c r="L1047488" s="45"/>
      <c r="M1047488" s="45"/>
    </row>
    <row r="1047489" spans="1:13" ht="15" x14ac:dyDescent="0.25">
      <c r="A1047489" s="45"/>
      <c r="B1047489" s="45"/>
      <c r="C1047489" s="45"/>
      <c r="D1047489" s="45"/>
      <c r="E1047489" s="45"/>
      <c r="F1047489" s="45"/>
      <c r="G1047489" s="45"/>
      <c r="H1047489" s="45"/>
      <c r="I1047489" s="45"/>
      <c r="J1047489" s="45"/>
      <c r="K1047489" s="45"/>
      <c r="L1047489" s="45"/>
      <c r="M1047489" s="45"/>
    </row>
    <row r="1047490" spans="1:13" ht="15" x14ac:dyDescent="0.25">
      <c r="A1047490" s="45"/>
      <c r="B1047490" s="45"/>
      <c r="C1047490" s="45"/>
      <c r="D1047490" s="45"/>
      <c r="E1047490" s="45"/>
      <c r="F1047490" s="45"/>
      <c r="G1047490" s="45"/>
      <c r="H1047490" s="45"/>
      <c r="I1047490" s="45"/>
      <c r="J1047490" s="45"/>
      <c r="K1047490" s="45"/>
      <c r="L1047490" s="45"/>
      <c r="M1047490" s="45"/>
    </row>
    <row r="1047491" spans="1:13" ht="15" x14ac:dyDescent="0.25">
      <c r="A1047491" s="45"/>
      <c r="B1047491" s="45"/>
      <c r="C1047491" s="45"/>
      <c r="D1047491" s="45"/>
      <c r="E1047491" s="45"/>
      <c r="F1047491" s="45"/>
      <c r="G1047491" s="45"/>
      <c r="H1047491" s="45"/>
      <c r="I1047491" s="45"/>
      <c r="J1047491" s="45"/>
      <c r="K1047491" s="45"/>
      <c r="L1047491" s="45"/>
      <c r="M1047491" s="45"/>
    </row>
    <row r="1047492" spans="1:13" ht="15" x14ac:dyDescent="0.25">
      <c r="A1047492" s="45"/>
      <c r="B1047492" s="45"/>
      <c r="C1047492" s="45"/>
      <c r="D1047492" s="45"/>
      <c r="E1047492" s="45"/>
      <c r="F1047492" s="45"/>
      <c r="G1047492" s="45"/>
      <c r="H1047492" s="45"/>
      <c r="I1047492" s="45"/>
      <c r="J1047492" s="45"/>
      <c r="K1047492" s="45"/>
      <c r="L1047492" s="45"/>
      <c r="M1047492" s="45"/>
    </row>
    <row r="1047493" spans="1:13" ht="15" x14ac:dyDescent="0.25">
      <c r="A1047493" s="45"/>
      <c r="B1047493" s="45"/>
      <c r="C1047493" s="45"/>
      <c r="D1047493" s="45"/>
      <c r="E1047493" s="45"/>
      <c r="F1047493" s="45"/>
      <c r="G1047493" s="45"/>
      <c r="H1047493" s="45"/>
      <c r="I1047493" s="45"/>
      <c r="J1047493" s="45"/>
      <c r="K1047493" s="45"/>
      <c r="L1047493" s="45"/>
      <c r="M1047493" s="45"/>
    </row>
    <row r="1047494" spans="1:13" ht="15" x14ac:dyDescent="0.25">
      <c r="A1047494" s="45"/>
      <c r="B1047494" s="45"/>
      <c r="C1047494" s="45"/>
      <c r="D1047494" s="45"/>
      <c r="E1047494" s="45"/>
      <c r="F1047494" s="45"/>
      <c r="G1047494" s="45"/>
      <c r="H1047494" s="45"/>
      <c r="I1047494" s="45"/>
      <c r="J1047494" s="45"/>
      <c r="K1047494" s="45"/>
      <c r="L1047494" s="45"/>
      <c r="M1047494" s="45"/>
    </row>
    <row r="1047495" spans="1:13" ht="15" x14ac:dyDescent="0.25">
      <c r="A1047495" s="45"/>
      <c r="B1047495" s="45"/>
      <c r="C1047495" s="45"/>
      <c r="D1047495" s="45"/>
      <c r="E1047495" s="45"/>
      <c r="F1047495" s="45"/>
      <c r="G1047495" s="45"/>
      <c r="H1047495" s="45"/>
      <c r="I1047495" s="45"/>
      <c r="J1047495" s="45"/>
      <c r="K1047495" s="45"/>
      <c r="L1047495" s="45"/>
      <c r="M1047495" s="45"/>
    </row>
    <row r="1047496" spans="1:13" ht="15" x14ac:dyDescent="0.25">
      <c r="A1047496" s="45"/>
      <c r="B1047496" s="45"/>
      <c r="C1047496" s="45"/>
      <c r="D1047496" s="45"/>
      <c r="E1047496" s="45"/>
      <c r="F1047496" s="45"/>
      <c r="G1047496" s="45"/>
      <c r="H1047496" s="45"/>
      <c r="I1047496" s="45"/>
      <c r="J1047496" s="45"/>
      <c r="K1047496" s="45"/>
      <c r="L1047496" s="45"/>
      <c r="M1047496" s="45"/>
    </row>
    <row r="1047497" spans="1:13" ht="15" x14ac:dyDescent="0.25">
      <c r="A1047497" s="45"/>
      <c r="B1047497" s="45"/>
      <c r="C1047497" s="45"/>
      <c r="D1047497" s="45"/>
      <c r="E1047497" s="45"/>
      <c r="F1047497" s="45"/>
      <c r="G1047497" s="45"/>
      <c r="H1047497" s="45"/>
      <c r="I1047497" s="45"/>
      <c r="J1047497" s="45"/>
      <c r="K1047497" s="45"/>
      <c r="L1047497" s="45"/>
      <c r="M1047497" s="45"/>
    </row>
    <row r="1047498" spans="1:13" ht="15" x14ac:dyDescent="0.25">
      <c r="A1047498" s="45"/>
      <c r="B1047498" s="45"/>
      <c r="C1047498" s="45"/>
      <c r="D1047498" s="45"/>
      <c r="E1047498" s="45"/>
      <c r="F1047498" s="45"/>
      <c r="G1047498" s="45"/>
      <c r="H1047498" s="45"/>
      <c r="I1047498" s="45"/>
      <c r="J1047498" s="45"/>
      <c r="K1047498" s="45"/>
      <c r="L1047498" s="45"/>
      <c r="M1047498" s="45"/>
    </row>
    <row r="1047499" spans="1:13" ht="15" x14ac:dyDescent="0.25">
      <c r="A1047499" s="45"/>
      <c r="B1047499" s="45"/>
      <c r="C1047499" s="45"/>
      <c r="D1047499" s="45"/>
      <c r="E1047499" s="45"/>
      <c r="F1047499" s="45"/>
      <c r="G1047499" s="45"/>
      <c r="H1047499" s="45"/>
      <c r="I1047499" s="45"/>
      <c r="J1047499" s="45"/>
      <c r="K1047499" s="45"/>
      <c r="L1047499" s="45"/>
      <c r="M1047499" s="45"/>
    </row>
    <row r="1047500" spans="1:13" ht="15" x14ac:dyDescent="0.25">
      <c r="A1047500" s="45"/>
      <c r="B1047500" s="45"/>
      <c r="C1047500" s="45"/>
      <c r="D1047500" s="45"/>
      <c r="E1047500" s="45"/>
      <c r="F1047500" s="45"/>
      <c r="G1047500" s="45"/>
      <c r="H1047500" s="45"/>
      <c r="I1047500" s="45"/>
      <c r="J1047500" s="45"/>
      <c r="K1047500" s="45"/>
      <c r="L1047500" s="45"/>
      <c r="M1047500" s="45"/>
    </row>
    <row r="1047501" spans="1:13" ht="15" x14ac:dyDescent="0.25">
      <c r="A1047501" s="45"/>
      <c r="B1047501" s="45"/>
      <c r="C1047501" s="45"/>
      <c r="D1047501" s="45"/>
      <c r="E1047501" s="45"/>
      <c r="F1047501" s="45"/>
      <c r="G1047501" s="45"/>
      <c r="H1047501" s="45"/>
      <c r="I1047501" s="45"/>
      <c r="J1047501" s="45"/>
      <c r="K1047501" s="45"/>
      <c r="L1047501" s="45"/>
      <c r="M1047501" s="45"/>
    </row>
    <row r="1047502" spans="1:13" ht="15" x14ac:dyDescent="0.25">
      <c r="A1047502" s="45"/>
      <c r="B1047502" s="45"/>
      <c r="C1047502" s="45"/>
      <c r="D1047502" s="45"/>
      <c r="E1047502" s="45"/>
      <c r="F1047502" s="45"/>
      <c r="G1047502" s="45"/>
      <c r="H1047502" s="45"/>
      <c r="I1047502" s="45"/>
      <c r="J1047502" s="45"/>
      <c r="K1047502" s="45"/>
      <c r="L1047502" s="45"/>
      <c r="M1047502" s="45"/>
    </row>
    <row r="1047503" spans="1:13" ht="15" x14ac:dyDescent="0.25">
      <c r="A1047503" s="45"/>
      <c r="B1047503" s="45"/>
      <c r="C1047503" s="45"/>
      <c r="D1047503" s="45"/>
      <c r="E1047503" s="45"/>
      <c r="F1047503" s="45"/>
      <c r="G1047503" s="45"/>
      <c r="H1047503" s="45"/>
      <c r="I1047503" s="45"/>
      <c r="J1047503" s="45"/>
      <c r="K1047503" s="45"/>
      <c r="L1047503" s="45"/>
      <c r="M1047503" s="45"/>
    </row>
    <row r="1047504" spans="1:13" ht="15" x14ac:dyDescent="0.25">
      <c r="A1047504" s="45"/>
      <c r="B1047504" s="45"/>
      <c r="C1047504" s="45"/>
      <c r="D1047504" s="45"/>
      <c r="E1047504" s="45"/>
      <c r="F1047504" s="45"/>
      <c r="G1047504" s="45"/>
      <c r="H1047504" s="45"/>
      <c r="I1047504" s="45"/>
      <c r="J1047504" s="45"/>
      <c r="K1047504" s="45"/>
      <c r="L1047504" s="45"/>
      <c r="M1047504" s="45"/>
    </row>
    <row r="1047505" spans="1:13" ht="15" x14ac:dyDescent="0.25">
      <c r="A1047505" s="45"/>
      <c r="B1047505" s="45"/>
      <c r="C1047505" s="45"/>
      <c r="D1047505" s="45"/>
      <c r="E1047505" s="45"/>
      <c r="F1047505" s="45"/>
      <c r="G1047505" s="45"/>
      <c r="H1047505" s="45"/>
      <c r="I1047505" s="45"/>
      <c r="J1047505" s="45"/>
      <c r="K1047505" s="45"/>
      <c r="L1047505" s="45"/>
      <c r="M1047505" s="45"/>
    </row>
    <row r="1047506" spans="1:13" ht="15" x14ac:dyDescent="0.25">
      <c r="A1047506" s="45"/>
      <c r="B1047506" s="45"/>
      <c r="C1047506" s="45"/>
      <c r="D1047506" s="45"/>
      <c r="E1047506" s="45"/>
      <c r="F1047506" s="45"/>
      <c r="G1047506" s="45"/>
      <c r="H1047506" s="45"/>
      <c r="I1047506" s="45"/>
      <c r="J1047506" s="45"/>
      <c r="K1047506" s="45"/>
      <c r="L1047506" s="45"/>
      <c r="M1047506" s="45"/>
    </row>
    <row r="1047507" spans="1:13" ht="15" x14ac:dyDescent="0.25">
      <c r="A1047507" s="45"/>
      <c r="B1047507" s="45"/>
      <c r="C1047507" s="45"/>
      <c r="D1047507" s="45"/>
      <c r="E1047507" s="45"/>
      <c r="F1047507" s="45"/>
      <c r="G1047507" s="45"/>
      <c r="H1047507" s="45"/>
      <c r="I1047507" s="45"/>
      <c r="J1047507" s="45"/>
      <c r="K1047507" s="45"/>
      <c r="L1047507" s="45"/>
      <c r="M1047507" s="45"/>
    </row>
    <row r="1047508" spans="1:13" ht="15" x14ac:dyDescent="0.25">
      <c r="A1047508" s="45"/>
      <c r="B1047508" s="45"/>
      <c r="C1047508" s="45"/>
      <c r="D1047508" s="45"/>
      <c r="E1047508" s="45"/>
      <c r="F1047508" s="45"/>
      <c r="G1047508" s="45"/>
      <c r="H1047508" s="45"/>
      <c r="I1047508" s="45"/>
      <c r="J1047508" s="45"/>
      <c r="K1047508" s="45"/>
      <c r="L1047508" s="45"/>
      <c r="M1047508" s="45"/>
    </row>
    <row r="1047509" spans="1:13" ht="15" x14ac:dyDescent="0.25">
      <c r="A1047509" s="45"/>
      <c r="B1047509" s="45"/>
      <c r="C1047509" s="45"/>
      <c r="D1047509" s="45"/>
      <c r="E1047509" s="45"/>
      <c r="F1047509" s="45"/>
      <c r="G1047509" s="45"/>
      <c r="H1047509" s="45"/>
      <c r="I1047509" s="45"/>
      <c r="J1047509" s="45"/>
      <c r="K1047509" s="45"/>
      <c r="L1047509" s="45"/>
      <c r="M1047509" s="45"/>
    </row>
    <row r="1047510" spans="1:13" ht="15" x14ac:dyDescent="0.25">
      <c r="A1047510" s="45"/>
      <c r="B1047510" s="45"/>
      <c r="C1047510" s="45"/>
      <c r="D1047510" s="45"/>
      <c r="E1047510" s="45"/>
      <c r="F1047510" s="45"/>
      <c r="G1047510" s="45"/>
      <c r="H1047510" s="45"/>
      <c r="I1047510" s="45"/>
      <c r="J1047510" s="45"/>
      <c r="K1047510" s="45"/>
      <c r="L1047510" s="45"/>
      <c r="M1047510" s="45"/>
    </row>
    <row r="1047511" spans="1:13" ht="15" x14ac:dyDescent="0.25">
      <c r="A1047511" s="45"/>
      <c r="B1047511" s="45"/>
      <c r="C1047511" s="45"/>
      <c r="D1047511" s="45"/>
      <c r="E1047511" s="45"/>
      <c r="F1047511" s="45"/>
      <c r="G1047511" s="45"/>
      <c r="H1047511" s="45"/>
      <c r="I1047511" s="45"/>
      <c r="J1047511" s="45"/>
      <c r="K1047511" s="45"/>
      <c r="L1047511" s="45"/>
      <c r="M1047511" s="45"/>
    </row>
    <row r="1047512" spans="1:13" ht="15" x14ac:dyDescent="0.25">
      <c r="A1047512" s="45"/>
      <c r="B1047512" s="45"/>
      <c r="C1047512" s="45"/>
      <c r="D1047512" s="45"/>
      <c r="E1047512" s="45"/>
      <c r="F1047512" s="45"/>
      <c r="G1047512" s="45"/>
      <c r="H1047512" s="45"/>
      <c r="I1047512" s="45"/>
      <c r="J1047512" s="45"/>
      <c r="K1047512" s="45"/>
      <c r="L1047512" s="45"/>
      <c r="M1047512" s="45"/>
    </row>
    <row r="1047513" spans="1:13" ht="15" x14ac:dyDescent="0.25">
      <c r="A1047513" s="45"/>
      <c r="B1047513" s="45"/>
      <c r="C1047513" s="45"/>
      <c r="D1047513" s="45"/>
      <c r="E1047513" s="45"/>
      <c r="F1047513" s="45"/>
      <c r="G1047513" s="45"/>
      <c r="H1047513" s="45"/>
      <c r="I1047513" s="45"/>
      <c r="J1047513" s="45"/>
      <c r="K1047513" s="45"/>
      <c r="L1047513" s="45"/>
      <c r="M1047513" s="45"/>
    </row>
    <row r="1047514" spans="1:13" ht="15" x14ac:dyDescent="0.25">
      <c r="A1047514" s="45"/>
      <c r="B1047514" s="45"/>
      <c r="C1047514" s="45"/>
      <c r="D1047514" s="45"/>
      <c r="E1047514" s="45"/>
      <c r="F1047514" s="45"/>
      <c r="G1047514" s="45"/>
      <c r="H1047514" s="45"/>
      <c r="I1047514" s="45"/>
      <c r="J1047514" s="45"/>
      <c r="K1047514" s="45"/>
      <c r="L1047514" s="45"/>
      <c r="M1047514" s="45"/>
    </row>
    <row r="1047515" spans="1:13" ht="15" x14ac:dyDescent="0.25">
      <c r="A1047515" s="45"/>
      <c r="B1047515" s="45"/>
      <c r="C1047515" s="45"/>
      <c r="D1047515" s="45"/>
      <c r="E1047515" s="45"/>
      <c r="F1047515" s="45"/>
      <c r="G1047515" s="45"/>
      <c r="H1047515" s="45"/>
      <c r="I1047515" s="45"/>
      <c r="J1047515" s="45"/>
      <c r="K1047515" s="45"/>
      <c r="L1047515" s="45"/>
      <c r="M1047515" s="45"/>
    </row>
    <row r="1047516" spans="1:13" ht="15" x14ac:dyDescent="0.25">
      <c r="A1047516" s="45"/>
      <c r="B1047516" s="45"/>
      <c r="C1047516" s="45"/>
      <c r="D1047516" s="45"/>
      <c r="E1047516" s="45"/>
      <c r="F1047516" s="45"/>
      <c r="G1047516" s="45"/>
      <c r="H1047516" s="45"/>
      <c r="I1047516" s="45"/>
      <c r="J1047516" s="45"/>
      <c r="K1047516" s="45"/>
      <c r="L1047516" s="45"/>
      <c r="M1047516" s="45"/>
    </row>
    <row r="1047517" spans="1:13" ht="15" x14ac:dyDescent="0.25">
      <c r="A1047517" s="45"/>
      <c r="B1047517" s="45"/>
      <c r="C1047517" s="45"/>
      <c r="D1047517" s="45"/>
      <c r="E1047517" s="45"/>
      <c r="F1047517" s="45"/>
      <c r="G1047517" s="45"/>
      <c r="H1047517" s="45"/>
      <c r="I1047517" s="45"/>
      <c r="J1047517" s="45"/>
      <c r="K1047517" s="45"/>
      <c r="L1047517" s="45"/>
      <c r="M1047517" s="45"/>
    </row>
    <row r="1047518" spans="1:13" ht="15" x14ac:dyDescent="0.25">
      <c r="A1047518" s="45"/>
      <c r="B1047518" s="45"/>
      <c r="C1047518" s="45"/>
      <c r="D1047518" s="45"/>
      <c r="E1047518" s="45"/>
      <c r="F1047518" s="45"/>
      <c r="G1047518" s="45"/>
      <c r="H1047518" s="45"/>
      <c r="I1047518" s="45"/>
      <c r="J1047518" s="45"/>
      <c r="K1047518" s="45"/>
      <c r="L1047518" s="45"/>
      <c r="M1047518" s="45"/>
    </row>
    <row r="1047519" spans="1:13" ht="15" x14ac:dyDescent="0.25">
      <c r="A1047519" s="45"/>
      <c r="B1047519" s="45"/>
      <c r="C1047519" s="45"/>
      <c r="D1047519" s="45"/>
      <c r="E1047519" s="45"/>
      <c r="F1047519" s="45"/>
      <c r="G1047519" s="45"/>
      <c r="H1047519" s="45"/>
      <c r="I1047519" s="45"/>
      <c r="J1047519" s="45"/>
      <c r="K1047519" s="45"/>
      <c r="L1047519" s="45"/>
      <c r="M1047519" s="45"/>
    </row>
    <row r="1047520" spans="1:13" ht="15" x14ac:dyDescent="0.25">
      <c r="A1047520" s="45"/>
      <c r="B1047520" s="45"/>
      <c r="C1047520" s="45"/>
      <c r="D1047520" s="45"/>
      <c r="E1047520" s="45"/>
      <c r="F1047520" s="45"/>
      <c r="G1047520" s="45"/>
      <c r="H1047520" s="45"/>
      <c r="I1047520" s="45"/>
      <c r="J1047520" s="45"/>
      <c r="K1047520" s="45"/>
      <c r="L1047520" s="45"/>
      <c r="M1047520" s="45"/>
    </row>
    <row r="1047521" spans="1:13" ht="15" x14ac:dyDescent="0.25">
      <c r="A1047521" s="45"/>
      <c r="B1047521" s="45"/>
      <c r="C1047521" s="45"/>
      <c r="D1047521" s="45"/>
      <c r="E1047521" s="45"/>
      <c r="F1047521" s="45"/>
      <c r="G1047521" s="45"/>
      <c r="H1047521" s="45"/>
      <c r="I1047521" s="45"/>
      <c r="J1047521" s="45"/>
      <c r="K1047521" s="45"/>
      <c r="L1047521" s="45"/>
      <c r="M1047521" s="45"/>
    </row>
    <row r="1047522" spans="1:13" ht="15" x14ac:dyDescent="0.25">
      <c r="A1047522" s="45"/>
      <c r="B1047522" s="45"/>
      <c r="C1047522" s="45"/>
      <c r="D1047522" s="45"/>
      <c r="E1047522" s="45"/>
      <c r="F1047522" s="45"/>
      <c r="G1047522" s="45"/>
      <c r="H1047522" s="45"/>
      <c r="I1047522" s="45"/>
      <c r="J1047522" s="45"/>
      <c r="K1047522" s="45"/>
      <c r="L1047522" s="45"/>
      <c r="M1047522" s="45"/>
    </row>
    <row r="1047523" spans="1:13" ht="15" x14ac:dyDescent="0.25">
      <c r="A1047523" s="45"/>
      <c r="B1047523" s="45"/>
      <c r="C1047523" s="45"/>
      <c r="D1047523" s="45"/>
      <c r="E1047523" s="45"/>
      <c r="F1047523" s="45"/>
      <c r="G1047523" s="45"/>
      <c r="H1047523" s="45"/>
      <c r="I1047523" s="45"/>
      <c r="J1047523" s="45"/>
      <c r="K1047523" s="45"/>
      <c r="L1047523" s="45"/>
      <c r="M1047523" s="45"/>
    </row>
    <row r="1047524" spans="1:13" ht="15" x14ac:dyDescent="0.25">
      <c r="A1047524" s="45"/>
      <c r="B1047524" s="45"/>
      <c r="C1047524" s="45"/>
      <c r="D1047524" s="45"/>
      <c r="E1047524" s="45"/>
      <c r="F1047524" s="45"/>
      <c r="G1047524" s="45"/>
      <c r="H1047524" s="45"/>
      <c r="I1047524" s="45"/>
      <c r="J1047524" s="45"/>
      <c r="K1047524" s="45"/>
      <c r="L1047524" s="45"/>
      <c r="M1047524" s="45"/>
    </row>
    <row r="1047525" spans="1:13" ht="15" x14ac:dyDescent="0.25">
      <c r="A1047525" s="45"/>
      <c r="B1047525" s="45"/>
      <c r="C1047525" s="45"/>
      <c r="D1047525" s="45"/>
      <c r="E1047525" s="45"/>
      <c r="F1047525" s="45"/>
      <c r="G1047525" s="45"/>
      <c r="H1047525" s="45"/>
      <c r="I1047525" s="45"/>
      <c r="J1047525" s="45"/>
      <c r="K1047525" s="45"/>
      <c r="L1047525" s="45"/>
      <c r="M1047525" s="45"/>
    </row>
    <row r="1047526" spans="1:13" ht="15" x14ac:dyDescent="0.25">
      <c r="A1047526" s="45"/>
      <c r="B1047526" s="45"/>
      <c r="C1047526" s="45"/>
      <c r="D1047526" s="45"/>
      <c r="E1047526" s="45"/>
      <c r="F1047526" s="45"/>
      <c r="G1047526" s="45"/>
      <c r="H1047526" s="45"/>
      <c r="I1047526" s="45"/>
      <c r="J1047526" s="45"/>
      <c r="K1047526" s="45"/>
      <c r="L1047526" s="45"/>
      <c r="M1047526" s="45"/>
    </row>
    <row r="1047527" spans="1:13" ht="15" x14ac:dyDescent="0.25">
      <c r="A1047527" s="45"/>
      <c r="B1047527" s="45"/>
      <c r="C1047527" s="45"/>
      <c r="D1047527" s="45"/>
      <c r="E1047527" s="45"/>
      <c r="F1047527" s="45"/>
      <c r="G1047527" s="45"/>
      <c r="H1047527" s="45"/>
      <c r="I1047527" s="45"/>
      <c r="J1047527" s="45"/>
      <c r="K1047527" s="45"/>
      <c r="L1047527" s="45"/>
      <c r="M1047527" s="45"/>
    </row>
    <row r="1047528" spans="1:13" ht="15" x14ac:dyDescent="0.25">
      <c r="A1047528" s="45"/>
      <c r="B1047528" s="45"/>
      <c r="C1047528" s="45"/>
      <c r="D1047528" s="45"/>
      <c r="E1047528" s="45"/>
      <c r="F1047528" s="45"/>
      <c r="G1047528" s="45"/>
      <c r="H1047528" s="45"/>
      <c r="I1047528" s="45"/>
      <c r="J1047528" s="45"/>
      <c r="K1047528" s="45"/>
      <c r="L1047528" s="45"/>
      <c r="M1047528" s="45"/>
    </row>
    <row r="1047529" spans="1:13" ht="15" x14ac:dyDescent="0.25">
      <c r="A1047529" s="45"/>
      <c r="B1047529" s="45"/>
      <c r="C1047529" s="45"/>
      <c r="D1047529" s="45"/>
      <c r="E1047529" s="45"/>
      <c r="F1047529" s="45"/>
      <c r="G1047529" s="45"/>
      <c r="H1047529" s="45"/>
      <c r="I1047529" s="45"/>
      <c r="J1047529" s="45"/>
      <c r="K1047529" s="45"/>
      <c r="L1047529" s="45"/>
      <c r="M1047529" s="45"/>
    </row>
    <row r="1047530" spans="1:13" ht="15" x14ac:dyDescent="0.25">
      <c r="A1047530" s="45"/>
      <c r="B1047530" s="45"/>
      <c r="C1047530" s="45"/>
      <c r="D1047530" s="45"/>
      <c r="E1047530" s="45"/>
      <c r="F1047530" s="45"/>
      <c r="G1047530" s="45"/>
      <c r="H1047530" s="45"/>
      <c r="I1047530" s="45"/>
      <c r="J1047530" s="45"/>
      <c r="K1047530" s="45"/>
      <c r="L1047530" s="45"/>
      <c r="M1047530" s="45"/>
    </row>
    <row r="1047531" spans="1:13" ht="15" x14ac:dyDescent="0.25">
      <c r="A1047531" s="45"/>
      <c r="B1047531" s="45"/>
      <c r="C1047531" s="45"/>
      <c r="D1047531" s="45"/>
      <c r="E1047531" s="45"/>
      <c r="F1047531" s="45"/>
      <c r="G1047531" s="45"/>
      <c r="H1047531" s="45"/>
      <c r="I1047531" s="45"/>
      <c r="J1047531" s="45"/>
      <c r="K1047531" s="45"/>
      <c r="L1047531" s="45"/>
      <c r="M1047531" s="45"/>
    </row>
    <row r="1047532" spans="1:13" ht="15" x14ac:dyDescent="0.25">
      <c r="A1047532" s="45"/>
      <c r="B1047532" s="45"/>
      <c r="C1047532" s="45"/>
      <c r="D1047532" s="45"/>
      <c r="E1047532" s="45"/>
      <c r="F1047532" s="45"/>
      <c r="G1047532" s="45"/>
      <c r="H1047532" s="45"/>
      <c r="I1047532" s="45"/>
      <c r="J1047532" s="45"/>
      <c r="K1047532" s="45"/>
      <c r="L1047532" s="45"/>
      <c r="M1047532" s="45"/>
    </row>
    <row r="1047533" spans="1:13" ht="15" x14ac:dyDescent="0.25">
      <c r="A1047533" s="45"/>
      <c r="B1047533" s="45"/>
      <c r="C1047533" s="45"/>
      <c r="D1047533" s="45"/>
      <c r="E1047533" s="45"/>
      <c r="F1047533" s="45"/>
      <c r="G1047533" s="45"/>
      <c r="H1047533" s="45"/>
      <c r="I1047533" s="45"/>
      <c r="J1047533" s="45"/>
      <c r="K1047533" s="45"/>
      <c r="L1047533" s="45"/>
      <c r="M1047533" s="45"/>
    </row>
    <row r="1047534" spans="1:13" ht="15" x14ac:dyDescent="0.25">
      <c r="A1047534" s="45"/>
      <c r="B1047534" s="45"/>
      <c r="C1047534" s="45"/>
      <c r="D1047534" s="45"/>
      <c r="E1047534" s="45"/>
      <c r="F1047534" s="45"/>
      <c r="G1047534" s="45"/>
      <c r="H1047534" s="45"/>
      <c r="I1047534" s="45"/>
      <c r="J1047534" s="45"/>
      <c r="K1047534" s="45"/>
      <c r="L1047534" s="45"/>
      <c r="M1047534" s="45"/>
    </row>
    <row r="1047535" spans="1:13" ht="15" x14ac:dyDescent="0.25">
      <c r="A1047535" s="45"/>
      <c r="B1047535" s="45"/>
      <c r="C1047535" s="45"/>
      <c r="D1047535" s="45"/>
      <c r="E1047535" s="45"/>
      <c r="F1047535" s="45"/>
      <c r="G1047535" s="45"/>
      <c r="H1047535" s="45"/>
      <c r="I1047535" s="45"/>
      <c r="J1047535" s="45"/>
      <c r="K1047535" s="45"/>
      <c r="L1047535" s="45"/>
      <c r="M1047535" s="45"/>
    </row>
    <row r="1047536" spans="1:13" ht="15" x14ac:dyDescent="0.25">
      <c r="A1047536" s="45"/>
      <c r="B1047536" s="45"/>
      <c r="C1047536" s="45"/>
      <c r="D1047536" s="45"/>
      <c r="E1047536" s="45"/>
      <c r="F1047536" s="45"/>
      <c r="G1047536" s="45"/>
      <c r="H1047536" s="45"/>
      <c r="I1047536" s="45"/>
      <c r="J1047536" s="45"/>
      <c r="K1047536" s="45"/>
      <c r="L1047536" s="45"/>
      <c r="M1047536" s="45"/>
    </row>
    <row r="1047537" spans="1:13" ht="15" x14ac:dyDescent="0.25">
      <c r="A1047537" s="45"/>
      <c r="B1047537" s="45"/>
      <c r="C1047537" s="45"/>
      <c r="D1047537" s="45"/>
      <c r="E1047537" s="45"/>
      <c r="F1047537" s="45"/>
      <c r="G1047537" s="45"/>
      <c r="H1047537" s="45"/>
      <c r="I1047537" s="45"/>
      <c r="J1047537" s="45"/>
      <c r="K1047537" s="45"/>
      <c r="L1047537" s="45"/>
      <c r="M1047537" s="45"/>
    </row>
    <row r="1047538" spans="1:13" ht="15" x14ac:dyDescent="0.25">
      <c r="A1047538" s="45"/>
      <c r="B1047538" s="45"/>
      <c r="C1047538" s="45"/>
      <c r="D1047538" s="45"/>
      <c r="E1047538" s="45"/>
      <c r="F1047538" s="45"/>
      <c r="G1047538" s="45"/>
      <c r="H1047538" s="45"/>
      <c r="I1047538" s="45"/>
      <c r="J1047538" s="45"/>
      <c r="K1047538" s="45"/>
      <c r="L1047538" s="45"/>
      <c r="M1047538" s="45"/>
    </row>
    <row r="1047539" spans="1:13" ht="15" x14ac:dyDescent="0.25">
      <c r="A1047539" s="45"/>
      <c r="B1047539" s="45"/>
      <c r="C1047539" s="45"/>
      <c r="D1047539" s="45"/>
      <c r="E1047539" s="45"/>
      <c r="F1047539" s="45"/>
      <c r="G1047539" s="45"/>
      <c r="H1047539" s="45"/>
      <c r="I1047539" s="45"/>
      <c r="J1047539" s="45"/>
      <c r="K1047539" s="45"/>
      <c r="L1047539" s="45"/>
      <c r="M1047539" s="45"/>
    </row>
    <row r="1047540" spans="1:13" ht="15" x14ac:dyDescent="0.25">
      <c r="A1047540" s="45"/>
      <c r="B1047540" s="45"/>
      <c r="C1047540" s="45"/>
      <c r="D1047540" s="45"/>
      <c r="E1047540" s="45"/>
      <c r="F1047540" s="45"/>
      <c r="G1047540" s="45"/>
      <c r="H1047540" s="45"/>
      <c r="I1047540" s="45"/>
      <c r="J1047540" s="45"/>
      <c r="K1047540" s="45"/>
      <c r="L1047540" s="45"/>
      <c r="M1047540" s="45"/>
    </row>
    <row r="1047541" spans="1:13" ht="15" x14ac:dyDescent="0.25">
      <c r="A1047541" s="45"/>
      <c r="B1047541" s="45"/>
      <c r="C1047541" s="45"/>
      <c r="D1047541" s="45"/>
      <c r="E1047541" s="45"/>
      <c r="F1047541" s="45"/>
      <c r="G1047541" s="45"/>
      <c r="H1047541" s="45"/>
      <c r="I1047541" s="45"/>
      <c r="J1047541" s="45"/>
      <c r="K1047541" s="45"/>
      <c r="L1047541" s="45"/>
      <c r="M1047541" s="45"/>
    </row>
    <row r="1047542" spans="1:13" ht="15" x14ac:dyDescent="0.25">
      <c r="A1047542" s="45"/>
      <c r="B1047542" s="45"/>
      <c r="C1047542" s="45"/>
      <c r="D1047542" s="45"/>
      <c r="E1047542" s="45"/>
      <c r="F1047542" s="45"/>
      <c r="G1047542" s="45"/>
      <c r="H1047542" s="45"/>
      <c r="I1047542" s="45"/>
      <c r="J1047542" s="45"/>
      <c r="K1047542" s="45"/>
      <c r="L1047542" s="45"/>
      <c r="M1047542" s="45"/>
    </row>
    <row r="1047543" spans="1:13" ht="15" x14ac:dyDescent="0.25">
      <c r="A1047543" s="45"/>
      <c r="B1047543" s="45"/>
      <c r="C1047543" s="45"/>
      <c r="D1047543" s="45"/>
      <c r="E1047543" s="45"/>
      <c r="F1047543" s="45"/>
      <c r="G1047543" s="45"/>
      <c r="H1047543" s="45"/>
      <c r="I1047543" s="45"/>
      <c r="J1047543" s="45"/>
      <c r="K1047543" s="45"/>
      <c r="L1047543" s="45"/>
      <c r="M1047543" s="45"/>
    </row>
    <row r="1047544" spans="1:13" ht="15" x14ac:dyDescent="0.25">
      <c r="A1047544" s="45"/>
      <c r="B1047544" s="45"/>
      <c r="C1047544" s="45"/>
      <c r="D1047544" s="45"/>
      <c r="E1047544" s="45"/>
      <c r="F1047544" s="45"/>
      <c r="G1047544" s="45"/>
      <c r="H1047544" s="45"/>
      <c r="I1047544" s="45"/>
      <c r="J1047544" s="45"/>
      <c r="K1047544" s="45"/>
      <c r="L1047544" s="45"/>
      <c r="M1047544" s="45"/>
    </row>
    <row r="1047545" spans="1:13" ht="15" x14ac:dyDescent="0.25">
      <c r="A1047545" s="45"/>
      <c r="B1047545" s="45"/>
      <c r="C1047545" s="45"/>
      <c r="D1047545" s="45"/>
      <c r="E1047545" s="45"/>
      <c r="F1047545" s="45"/>
      <c r="G1047545" s="45"/>
      <c r="H1047545" s="45"/>
      <c r="I1047545" s="45"/>
      <c r="J1047545" s="45"/>
      <c r="K1047545" s="45"/>
      <c r="L1047545" s="45"/>
      <c r="M1047545" s="45"/>
    </row>
    <row r="1047546" spans="1:13" ht="15" x14ac:dyDescent="0.25">
      <c r="A1047546" s="45"/>
      <c r="B1047546" s="45"/>
      <c r="C1047546" s="45"/>
      <c r="D1047546" s="45"/>
      <c r="E1047546" s="45"/>
      <c r="F1047546" s="45"/>
      <c r="G1047546" s="45"/>
      <c r="H1047546" s="45"/>
      <c r="I1047546" s="45"/>
      <c r="J1047546" s="45"/>
      <c r="K1047546" s="45"/>
      <c r="L1047546" s="45"/>
      <c r="M1047546" s="45"/>
    </row>
    <row r="1047547" spans="1:13" ht="15" x14ac:dyDescent="0.25">
      <c r="A1047547" s="45"/>
      <c r="B1047547" s="45"/>
      <c r="C1047547" s="45"/>
      <c r="D1047547" s="45"/>
      <c r="E1047547" s="45"/>
      <c r="F1047547" s="45"/>
      <c r="G1047547" s="45"/>
      <c r="H1047547" s="45"/>
      <c r="I1047547" s="45"/>
      <c r="J1047547" s="45"/>
      <c r="K1047547" s="45"/>
      <c r="L1047547" s="45"/>
      <c r="M1047547" s="45"/>
    </row>
    <row r="1047548" spans="1:13" ht="15" x14ac:dyDescent="0.25">
      <c r="A1047548" s="45"/>
      <c r="B1047548" s="45"/>
      <c r="C1047548" s="45"/>
      <c r="D1047548" s="45"/>
      <c r="E1047548" s="45"/>
      <c r="F1047548" s="45"/>
      <c r="G1047548" s="45"/>
      <c r="H1047548" s="45"/>
      <c r="I1047548" s="45"/>
      <c r="J1047548" s="45"/>
      <c r="K1047548" s="45"/>
      <c r="L1047548" s="45"/>
      <c r="M1047548" s="45"/>
    </row>
    <row r="1047549" spans="1:13" ht="15" x14ac:dyDescent="0.25">
      <c r="A1047549" s="45"/>
      <c r="B1047549" s="45"/>
      <c r="C1047549" s="45"/>
      <c r="D1047549" s="45"/>
      <c r="E1047549" s="45"/>
      <c r="F1047549" s="45"/>
      <c r="G1047549" s="45"/>
      <c r="H1047549" s="45"/>
      <c r="I1047549" s="45"/>
      <c r="J1047549" s="45"/>
      <c r="K1047549" s="45"/>
      <c r="L1047549" s="45"/>
      <c r="M1047549" s="45"/>
    </row>
    <row r="1047550" spans="1:13" ht="15" x14ac:dyDescent="0.25">
      <c r="A1047550" s="45"/>
      <c r="B1047550" s="45"/>
      <c r="C1047550" s="45"/>
      <c r="D1047550" s="45"/>
      <c r="E1047550" s="45"/>
      <c r="F1047550" s="45"/>
      <c r="G1047550" s="45"/>
      <c r="H1047550" s="45"/>
      <c r="I1047550" s="45"/>
      <c r="J1047550" s="45"/>
      <c r="K1047550" s="45"/>
      <c r="L1047550" s="45"/>
      <c r="M1047550" s="45"/>
    </row>
    <row r="1047551" spans="1:13" ht="15" x14ac:dyDescent="0.25">
      <c r="A1047551" s="45"/>
      <c r="B1047551" s="45"/>
      <c r="C1047551" s="45"/>
      <c r="D1047551" s="45"/>
      <c r="E1047551" s="45"/>
      <c r="F1047551" s="45"/>
      <c r="G1047551" s="45"/>
      <c r="H1047551" s="45"/>
      <c r="I1047551" s="45"/>
      <c r="J1047551" s="45"/>
      <c r="K1047551" s="45"/>
      <c r="L1047551" s="45"/>
      <c r="M1047551" s="45"/>
    </row>
    <row r="1047552" spans="1:13" ht="15" x14ac:dyDescent="0.25">
      <c r="A1047552" s="45"/>
      <c r="B1047552" s="45"/>
      <c r="C1047552" s="45"/>
      <c r="D1047552" s="45"/>
      <c r="E1047552" s="45"/>
      <c r="F1047552" s="45"/>
      <c r="G1047552" s="45"/>
      <c r="H1047552" s="45"/>
      <c r="I1047552" s="45"/>
      <c r="J1047552" s="45"/>
      <c r="K1047552" s="45"/>
      <c r="L1047552" s="45"/>
      <c r="M1047552" s="45"/>
    </row>
    <row r="1047553" spans="1:13" ht="15" x14ac:dyDescent="0.25">
      <c r="A1047553" s="45"/>
      <c r="B1047553" s="45"/>
      <c r="C1047553" s="45"/>
      <c r="D1047553" s="45"/>
      <c r="E1047553" s="45"/>
      <c r="F1047553" s="45"/>
      <c r="G1047553" s="45"/>
      <c r="H1047553" s="45"/>
      <c r="I1047553" s="45"/>
      <c r="J1047553" s="45"/>
      <c r="K1047553" s="45"/>
      <c r="L1047553" s="45"/>
      <c r="M1047553" s="45"/>
    </row>
    <row r="1047554" spans="1:13" ht="15" x14ac:dyDescent="0.25">
      <c r="A1047554" s="45"/>
      <c r="B1047554" s="45"/>
      <c r="C1047554" s="45"/>
      <c r="D1047554" s="45"/>
      <c r="E1047554" s="45"/>
      <c r="F1047554" s="45"/>
      <c r="G1047554" s="45"/>
      <c r="H1047554" s="45"/>
      <c r="I1047554" s="45"/>
      <c r="J1047554" s="45"/>
      <c r="K1047554" s="45"/>
      <c r="L1047554" s="45"/>
      <c r="M1047554" s="45"/>
    </row>
    <row r="1047555" spans="1:13" ht="15" x14ac:dyDescent="0.25">
      <c r="A1047555" s="45"/>
      <c r="B1047555" s="45"/>
      <c r="C1047555" s="45"/>
      <c r="D1047555" s="45"/>
      <c r="E1047555" s="45"/>
      <c r="F1047555" s="45"/>
      <c r="G1047555" s="45"/>
      <c r="H1047555" s="45"/>
      <c r="I1047555" s="45"/>
      <c r="J1047555" s="45"/>
      <c r="K1047555" s="45"/>
      <c r="L1047555" s="45"/>
      <c r="M1047555" s="45"/>
    </row>
    <row r="1047556" spans="1:13" ht="15" x14ac:dyDescent="0.25">
      <c r="A1047556" s="45"/>
      <c r="B1047556" s="45"/>
      <c r="C1047556" s="45"/>
      <c r="D1047556" s="45"/>
      <c r="E1047556" s="45"/>
      <c r="F1047556" s="45"/>
      <c r="G1047556" s="45"/>
      <c r="H1047556" s="45"/>
      <c r="I1047556" s="45"/>
      <c r="J1047556" s="45"/>
      <c r="K1047556" s="45"/>
      <c r="L1047556" s="45"/>
      <c r="M1047556" s="45"/>
    </row>
    <row r="1047557" spans="1:13" ht="15" x14ac:dyDescent="0.25">
      <c r="A1047557" s="45"/>
      <c r="B1047557" s="45"/>
      <c r="C1047557" s="45"/>
      <c r="D1047557" s="45"/>
      <c r="E1047557" s="45"/>
      <c r="F1047557" s="45"/>
      <c r="G1047557" s="45"/>
      <c r="H1047557" s="45"/>
      <c r="I1047557" s="45"/>
      <c r="J1047557" s="45"/>
      <c r="K1047557" s="45"/>
      <c r="L1047557" s="45"/>
      <c r="M1047557" s="45"/>
    </row>
    <row r="1047558" spans="1:13" ht="15" x14ac:dyDescent="0.25">
      <c r="A1047558" s="45"/>
      <c r="B1047558" s="45"/>
      <c r="C1047558" s="45"/>
      <c r="D1047558" s="45"/>
      <c r="E1047558" s="45"/>
      <c r="F1047558" s="45"/>
      <c r="G1047558" s="45"/>
      <c r="H1047558" s="45"/>
      <c r="I1047558" s="45"/>
      <c r="J1047558" s="45"/>
      <c r="K1047558" s="45"/>
      <c r="L1047558" s="45"/>
      <c r="M1047558" s="45"/>
    </row>
    <row r="1047559" spans="1:13" ht="15" x14ac:dyDescent="0.25">
      <c r="A1047559" s="45"/>
      <c r="B1047559" s="45"/>
      <c r="C1047559" s="45"/>
      <c r="D1047559" s="45"/>
      <c r="E1047559" s="45"/>
      <c r="F1047559" s="45"/>
      <c r="G1047559" s="45"/>
      <c r="H1047559" s="45"/>
      <c r="I1047559" s="45"/>
      <c r="J1047559" s="45"/>
      <c r="K1047559" s="45"/>
      <c r="L1047559" s="45"/>
      <c r="M1047559" s="45"/>
    </row>
    <row r="1047560" spans="1:13" ht="15" x14ac:dyDescent="0.25">
      <c r="A1047560" s="45"/>
      <c r="B1047560" s="45"/>
      <c r="C1047560" s="45"/>
      <c r="D1047560" s="45"/>
      <c r="E1047560" s="45"/>
      <c r="F1047560" s="45"/>
      <c r="G1047560" s="45"/>
      <c r="H1047560" s="45"/>
      <c r="I1047560" s="45"/>
      <c r="J1047560" s="45"/>
      <c r="K1047560" s="45"/>
      <c r="L1047560" s="45"/>
      <c r="M1047560" s="45"/>
    </row>
    <row r="1047561" spans="1:13" ht="15" x14ac:dyDescent="0.25">
      <c r="A1047561" s="45"/>
      <c r="B1047561" s="45"/>
      <c r="C1047561" s="45"/>
      <c r="D1047561" s="45"/>
      <c r="E1047561" s="45"/>
      <c r="F1047561" s="45"/>
      <c r="G1047561" s="45"/>
      <c r="H1047561" s="45"/>
      <c r="I1047561" s="45"/>
      <c r="J1047561" s="45"/>
      <c r="K1047561" s="45"/>
      <c r="L1047561" s="45"/>
      <c r="M1047561" s="45"/>
    </row>
    <row r="1047562" spans="1:13" ht="15" x14ac:dyDescent="0.25">
      <c r="A1047562" s="45"/>
      <c r="B1047562" s="45"/>
      <c r="C1047562" s="45"/>
      <c r="D1047562" s="45"/>
      <c r="E1047562" s="45"/>
      <c r="F1047562" s="45"/>
      <c r="G1047562" s="45"/>
      <c r="H1047562" s="45"/>
      <c r="I1047562" s="45"/>
      <c r="J1047562" s="45"/>
      <c r="K1047562" s="45"/>
      <c r="L1047562" s="45"/>
      <c r="M1047562" s="45"/>
    </row>
    <row r="1047563" spans="1:13" ht="15" x14ac:dyDescent="0.25">
      <c r="A1047563" s="45"/>
      <c r="B1047563" s="45"/>
      <c r="C1047563" s="45"/>
      <c r="D1047563" s="45"/>
      <c r="E1047563" s="45"/>
      <c r="F1047563" s="45"/>
      <c r="G1047563" s="45"/>
      <c r="H1047563" s="45"/>
      <c r="I1047563" s="45"/>
      <c r="J1047563" s="45"/>
      <c r="K1047563" s="45"/>
      <c r="L1047563" s="45"/>
      <c r="M1047563" s="45"/>
    </row>
    <row r="1047564" spans="1:13" ht="15" x14ac:dyDescent="0.25">
      <c r="A1047564" s="45"/>
      <c r="B1047564" s="45"/>
      <c r="C1047564" s="45"/>
      <c r="D1047564" s="45"/>
      <c r="E1047564" s="45"/>
      <c r="F1047564" s="45"/>
      <c r="G1047564" s="45"/>
      <c r="H1047564" s="45"/>
      <c r="I1047564" s="45"/>
      <c r="J1047564" s="45"/>
      <c r="K1047564" s="45"/>
      <c r="L1047564" s="45"/>
      <c r="M1047564" s="45"/>
    </row>
    <row r="1047565" spans="1:13" ht="15" x14ac:dyDescent="0.25">
      <c r="A1047565" s="45"/>
      <c r="B1047565" s="45"/>
      <c r="C1047565" s="45"/>
      <c r="D1047565" s="45"/>
      <c r="E1047565" s="45"/>
      <c r="F1047565" s="45"/>
      <c r="G1047565" s="45"/>
      <c r="H1047565" s="45"/>
      <c r="I1047565" s="45"/>
      <c r="J1047565" s="45"/>
      <c r="K1047565" s="45"/>
      <c r="L1047565" s="45"/>
      <c r="M1047565" s="45"/>
    </row>
    <row r="1047566" spans="1:13" ht="15" x14ac:dyDescent="0.25">
      <c r="A1047566" s="45"/>
      <c r="B1047566" s="45"/>
      <c r="C1047566" s="45"/>
      <c r="D1047566" s="45"/>
      <c r="E1047566" s="45"/>
      <c r="F1047566" s="45"/>
      <c r="G1047566" s="45"/>
      <c r="H1047566" s="45"/>
      <c r="I1047566" s="45"/>
      <c r="J1047566" s="45"/>
      <c r="K1047566" s="45"/>
      <c r="L1047566" s="45"/>
      <c r="M1047566" s="45"/>
    </row>
    <row r="1047567" spans="1:13" ht="15" x14ac:dyDescent="0.25">
      <c r="A1047567" s="45"/>
      <c r="B1047567" s="45"/>
      <c r="C1047567" s="45"/>
      <c r="D1047567" s="45"/>
      <c r="E1047567" s="45"/>
      <c r="F1047567" s="45"/>
      <c r="G1047567" s="45"/>
      <c r="H1047567" s="45"/>
      <c r="I1047567" s="45"/>
      <c r="J1047567" s="45"/>
      <c r="K1047567" s="45"/>
      <c r="L1047567" s="45"/>
      <c r="M1047567" s="45"/>
    </row>
    <row r="1047568" spans="1:13" ht="15" x14ac:dyDescent="0.25">
      <c r="A1047568" s="45"/>
      <c r="B1047568" s="45"/>
      <c r="C1047568" s="45"/>
      <c r="D1047568" s="45"/>
      <c r="E1047568" s="45"/>
      <c r="F1047568" s="45"/>
      <c r="G1047568" s="45"/>
      <c r="H1047568" s="45"/>
      <c r="I1047568" s="45"/>
      <c r="J1047568" s="45"/>
      <c r="K1047568" s="45"/>
      <c r="L1047568" s="45"/>
      <c r="M1047568" s="45"/>
    </row>
    <row r="1047569" spans="1:13" ht="15" x14ac:dyDescent="0.25">
      <c r="A1047569" s="45"/>
      <c r="B1047569" s="45"/>
      <c r="C1047569" s="45"/>
      <c r="D1047569" s="45"/>
      <c r="E1047569" s="45"/>
      <c r="F1047569" s="45"/>
      <c r="G1047569" s="45"/>
      <c r="H1047569" s="45"/>
      <c r="I1047569" s="45"/>
      <c r="J1047569" s="45"/>
      <c r="K1047569" s="45"/>
      <c r="L1047569" s="45"/>
      <c r="M1047569" s="45"/>
    </row>
    <row r="1047570" spans="1:13" ht="15" x14ac:dyDescent="0.25">
      <c r="A1047570" s="45"/>
      <c r="B1047570" s="45"/>
      <c r="C1047570" s="45"/>
      <c r="D1047570" s="45"/>
      <c r="E1047570" s="45"/>
      <c r="F1047570" s="45"/>
      <c r="G1047570" s="45"/>
      <c r="H1047570" s="45"/>
      <c r="I1047570" s="45"/>
      <c r="J1047570" s="45"/>
      <c r="K1047570" s="45"/>
      <c r="L1047570" s="45"/>
      <c r="M1047570" s="45"/>
    </row>
    <row r="1047571" spans="1:13" ht="15" x14ac:dyDescent="0.25">
      <c r="A1047571" s="45"/>
      <c r="B1047571" s="45"/>
      <c r="C1047571" s="45"/>
      <c r="D1047571" s="45"/>
      <c r="E1047571" s="45"/>
      <c r="F1047571" s="45"/>
      <c r="G1047571" s="45"/>
      <c r="H1047571" s="45"/>
      <c r="I1047571" s="45"/>
      <c r="J1047571" s="45"/>
      <c r="K1047571" s="45"/>
      <c r="L1047571" s="45"/>
      <c r="M1047571" s="45"/>
    </row>
    <row r="1047572" spans="1:13" ht="15" x14ac:dyDescent="0.25">
      <c r="A1047572" s="45"/>
      <c r="B1047572" s="45"/>
      <c r="C1047572" s="45"/>
      <c r="D1047572" s="45"/>
      <c r="E1047572" s="45"/>
      <c r="F1047572" s="45"/>
      <c r="G1047572" s="45"/>
      <c r="H1047572" s="45"/>
      <c r="I1047572" s="45"/>
      <c r="J1047572" s="45"/>
      <c r="K1047572" s="45"/>
      <c r="L1047572" s="45"/>
      <c r="M1047572" s="45"/>
    </row>
    <row r="1047573" spans="1:13" ht="15" x14ac:dyDescent="0.25">
      <c r="A1047573" s="45"/>
      <c r="B1047573" s="45"/>
      <c r="C1047573" s="45"/>
      <c r="D1047573" s="45"/>
      <c r="E1047573" s="45"/>
      <c r="F1047573" s="45"/>
      <c r="G1047573" s="45"/>
      <c r="H1047573" s="45"/>
      <c r="I1047573" s="45"/>
      <c r="J1047573" s="45"/>
      <c r="K1047573" s="45"/>
      <c r="L1047573" s="45"/>
      <c r="M1047573" s="45"/>
    </row>
    <row r="1047574" spans="1:13" ht="15" x14ac:dyDescent="0.25">
      <c r="A1047574" s="45"/>
      <c r="B1047574" s="45"/>
      <c r="C1047574" s="45"/>
      <c r="D1047574" s="45"/>
      <c r="E1047574" s="45"/>
      <c r="F1047574" s="45"/>
      <c r="G1047574" s="45"/>
      <c r="H1047574" s="45"/>
      <c r="I1047574" s="45"/>
      <c r="J1047574" s="45"/>
      <c r="K1047574" s="45"/>
      <c r="L1047574" s="45"/>
      <c r="M1047574" s="45"/>
    </row>
    <row r="1047575" spans="1:13" ht="15" x14ac:dyDescent="0.25">
      <c r="A1047575" s="45"/>
      <c r="B1047575" s="45"/>
      <c r="C1047575" s="45"/>
      <c r="D1047575" s="45"/>
      <c r="E1047575" s="45"/>
      <c r="F1047575" s="45"/>
      <c r="G1047575" s="45"/>
      <c r="H1047575" s="45"/>
      <c r="I1047575" s="45"/>
      <c r="J1047575" s="45"/>
      <c r="K1047575" s="45"/>
      <c r="L1047575" s="45"/>
      <c r="M1047575" s="45"/>
    </row>
    <row r="1047576" spans="1:13" ht="15" x14ac:dyDescent="0.25">
      <c r="A1047576" s="45"/>
      <c r="B1047576" s="45"/>
      <c r="C1047576" s="45"/>
      <c r="D1047576" s="45"/>
      <c r="E1047576" s="45"/>
      <c r="F1047576" s="45"/>
      <c r="G1047576" s="45"/>
      <c r="H1047576" s="45"/>
      <c r="I1047576" s="45"/>
      <c r="J1047576" s="45"/>
      <c r="K1047576" s="45"/>
      <c r="L1047576" s="45"/>
      <c r="M1047576" s="45"/>
    </row>
    <row r="1047577" spans="1:13" ht="15" x14ac:dyDescent="0.25">
      <c r="A1047577" s="45"/>
      <c r="B1047577" s="45"/>
      <c r="C1047577" s="45"/>
      <c r="D1047577" s="45"/>
      <c r="E1047577" s="45"/>
      <c r="F1047577" s="45"/>
      <c r="G1047577" s="45"/>
      <c r="H1047577" s="45"/>
      <c r="I1047577" s="45"/>
      <c r="J1047577" s="45"/>
      <c r="K1047577" s="45"/>
      <c r="L1047577" s="45"/>
      <c r="M1047577" s="45"/>
    </row>
    <row r="1047578" spans="1:13" ht="15" x14ac:dyDescent="0.25">
      <c r="A1047578" s="45"/>
      <c r="B1047578" s="45"/>
      <c r="C1047578" s="45"/>
      <c r="D1047578" s="45"/>
      <c r="E1047578" s="45"/>
      <c r="F1047578" s="45"/>
      <c r="G1047578" s="45"/>
      <c r="H1047578" s="45"/>
      <c r="I1047578" s="45"/>
      <c r="J1047578" s="45"/>
      <c r="K1047578" s="45"/>
      <c r="L1047578" s="45"/>
      <c r="M1047578" s="45"/>
    </row>
    <row r="1047579" spans="1:13" ht="15" x14ac:dyDescent="0.25">
      <c r="A1047579" s="45"/>
      <c r="B1047579" s="45"/>
      <c r="C1047579" s="45"/>
      <c r="D1047579" s="45"/>
      <c r="E1047579" s="45"/>
      <c r="F1047579" s="45"/>
      <c r="G1047579" s="45"/>
      <c r="H1047579" s="45"/>
      <c r="I1047579" s="45"/>
      <c r="J1047579" s="45"/>
      <c r="K1047579" s="45"/>
      <c r="L1047579" s="45"/>
      <c r="M1047579" s="45"/>
    </row>
    <row r="1047580" spans="1:13" ht="15" x14ac:dyDescent="0.25">
      <c r="A1047580" s="45"/>
      <c r="B1047580" s="45"/>
      <c r="C1047580" s="45"/>
      <c r="D1047580" s="45"/>
      <c r="E1047580" s="45"/>
      <c r="F1047580" s="45"/>
      <c r="G1047580" s="45"/>
      <c r="H1047580" s="45"/>
      <c r="I1047580" s="45"/>
      <c r="J1047580" s="45"/>
      <c r="K1047580" s="45"/>
      <c r="L1047580" s="45"/>
      <c r="M1047580" s="45"/>
    </row>
    <row r="1047581" spans="1:13" ht="15" x14ac:dyDescent="0.25">
      <c r="A1047581" s="45"/>
      <c r="B1047581" s="45"/>
      <c r="C1047581" s="45"/>
      <c r="D1047581" s="45"/>
      <c r="E1047581" s="45"/>
      <c r="F1047581" s="45"/>
      <c r="G1047581" s="45"/>
      <c r="H1047581" s="45"/>
      <c r="I1047581" s="45"/>
      <c r="J1047581" s="45"/>
      <c r="K1047581" s="45"/>
      <c r="L1047581" s="45"/>
      <c r="M1047581" s="45"/>
    </row>
    <row r="1047582" spans="1:13" ht="15" x14ac:dyDescent="0.25">
      <c r="A1047582" s="45"/>
      <c r="B1047582" s="45"/>
      <c r="C1047582" s="45"/>
      <c r="D1047582" s="45"/>
      <c r="E1047582" s="45"/>
      <c r="F1047582" s="45"/>
      <c r="G1047582" s="45"/>
      <c r="H1047582" s="45"/>
      <c r="I1047582" s="45"/>
      <c r="J1047582" s="45"/>
      <c r="K1047582" s="45"/>
      <c r="L1047582" s="45"/>
      <c r="M1047582" s="45"/>
    </row>
    <row r="1047583" spans="1:13" ht="15" x14ac:dyDescent="0.25">
      <c r="A1047583" s="45"/>
      <c r="B1047583" s="45"/>
      <c r="C1047583" s="45"/>
      <c r="D1047583" s="45"/>
      <c r="E1047583" s="45"/>
      <c r="F1047583" s="45"/>
      <c r="G1047583" s="45"/>
      <c r="H1047583" s="45"/>
      <c r="I1047583" s="45"/>
      <c r="J1047583" s="45"/>
      <c r="K1047583" s="45"/>
      <c r="L1047583" s="45"/>
      <c r="M1047583" s="45"/>
    </row>
    <row r="1047584" spans="1:13" ht="15" x14ac:dyDescent="0.25">
      <c r="A1047584" s="45"/>
      <c r="B1047584" s="45"/>
      <c r="C1047584" s="45"/>
      <c r="D1047584" s="45"/>
      <c r="E1047584" s="45"/>
      <c r="F1047584" s="45"/>
      <c r="G1047584" s="45"/>
      <c r="H1047584" s="45"/>
      <c r="I1047584" s="45"/>
      <c r="J1047584" s="45"/>
      <c r="K1047584" s="45"/>
      <c r="L1047584" s="45"/>
      <c r="M1047584" s="45"/>
    </row>
    <row r="1047585" spans="1:13" ht="15" x14ac:dyDescent="0.25">
      <c r="A1047585" s="45"/>
      <c r="B1047585" s="45"/>
      <c r="C1047585" s="45"/>
      <c r="D1047585" s="45"/>
      <c r="E1047585" s="45"/>
      <c r="F1047585" s="45"/>
      <c r="G1047585" s="45"/>
      <c r="H1047585" s="45"/>
      <c r="I1047585" s="45"/>
      <c r="J1047585" s="45"/>
      <c r="K1047585" s="45"/>
      <c r="L1047585" s="45"/>
      <c r="M1047585" s="45"/>
    </row>
    <row r="1047586" spans="1:13" ht="15" x14ac:dyDescent="0.25">
      <c r="A1047586" s="45"/>
      <c r="B1047586" s="45"/>
      <c r="C1047586" s="45"/>
      <c r="D1047586" s="45"/>
      <c r="E1047586" s="45"/>
      <c r="F1047586" s="45"/>
      <c r="G1047586" s="45"/>
      <c r="H1047586" s="45"/>
      <c r="I1047586" s="45"/>
      <c r="J1047586" s="45"/>
      <c r="K1047586" s="45"/>
      <c r="L1047586" s="45"/>
      <c r="M1047586" s="45"/>
    </row>
    <row r="1047587" spans="1:13" ht="15" x14ac:dyDescent="0.25">
      <c r="A1047587" s="45"/>
      <c r="B1047587" s="45"/>
      <c r="C1047587" s="45"/>
      <c r="D1047587" s="45"/>
      <c r="E1047587" s="45"/>
      <c r="F1047587" s="45"/>
      <c r="G1047587" s="45"/>
      <c r="H1047587" s="45"/>
      <c r="I1047587" s="45"/>
      <c r="J1047587" s="45"/>
      <c r="K1047587" s="45"/>
      <c r="L1047587" s="45"/>
      <c r="M1047587" s="45"/>
    </row>
    <row r="1047588" spans="1:13" ht="15" x14ac:dyDescent="0.25">
      <c r="A1047588" s="45"/>
      <c r="B1047588" s="45"/>
      <c r="C1047588" s="45"/>
      <c r="D1047588" s="45"/>
      <c r="E1047588" s="45"/>
      <c r="F1047588" s="45"/>
      <c r="G1047588" s="45"/>
      <c r="H1047588" s="45"/>
      <c r="I1047588" s="45"/>
      <c r="J1047588" s="45"/>
      <c r="K1047588" s="45"/>
      <c r="L1047588" s="45"/>
      <c r="M1047588" s="45"/>
    </row>
    <row r="1047589" spans="1:13" ht="15" x14ac:dyDescent="0.25">
      <c r="A1047589" s="45"/>
      <c r="B1047589" s="45"/>
      <c r="C1047589" s="45"/>
      <c r="D1047589" s="45"/>
      <c r="E1047589" s="45"/>
      <c r="F1047589" s="45"/>
      <c r="G1047589" s="45"/>
      <c r="H1047589" s="45"/>
      <c r="I1047589" s="45"/>
      <c r="J1047589" s="45"/>
      <c r="K1047589" s="45"/>
      <c r="L1047589" s="45"/>
      <c r="M1047589" s="45"/>
    </row>
    <row r="1047590" spans="1:13" ht="15" x14ac:dyDescent="0.25">
      <c r="A1047590" s="45"/>
      <c r="B1047590" s="45"/>
      <c r="C1047590" s="45"/>
      <c r="D1047590" s="45"/>
      <c r="E1047590" s="45"/>
      <c r="F1047590" s="45"/>
      <c r="G1047590" s="45"/>
      <c r="H1047590" s="45"/>
      <c r="I1047590" s="45"/>
      <c r="J1047590" s="45"/>
      <c r="K1047590" s="45"/>
      <c r="L1047590" s="45"/>
      <c r="M1047590" s="45"/>
    </row>
    <row r="1047591" spans="1:13" ht="15" x14ac:dyDescent="0.25">
      <c r="A1047591" s="45"/>
      <c r="B1047591" s="45"/>
      <c r="C1047591" s="45"/>
      <c r="D1047591" s="45"/>
      <c r="E1047591" s="45"/>
      <c r="F1047591" s="45"/>
      <c r="G1047591" s="45"/>
      <c r="H1047591" s="45"/>
      <c r="I1047591" s="45"/>
      <c r="J1047591" s="45"/>
      <c r="K1047591" s="45"/>
      <c r="L1047591" s="45"/>
      <c r="M1047591" s="45"/>
    </row>
    <row r="1047592" spans="1:13" ht="15" x14ac:dyDescent="0.25">
      <c r="A1047592" s="45"/>
      <c r="B1047592" s="45"/>
      <c r="C1047592" s="45"/>
      <c r="D1047592" s="45"/>
      <c r="E1047592" s="45"/>
      <c r="F1047592" s="45"/>
      <c r="G1047592" s="45"/>
      <c r="H1047592" s="45"/>
      <c r="I1047592" s="45"/>
      <c r="J1047592" s="45"/>
      <c r="K1047592" s="45"/>
      <c r="L1047592" s="45"/>
      <c r="M1047592" s="45"/>
    </row>
    <row r="1047593" spans="1:13" ht="15" x14ac:dyDescent="0.25">
      <c r="A1047593" s="45"/>
      <c r="B1047593" s="45"/>
      <c r="C1047593" s="45"/>
      <c r="D1047593" s="45"/>
      <c r="E1047593" s="45"/>
      <c r="F1047593" s="45"/>
      <c r="G1047593" s="45"/>
      <c r="H1047593" s="45"/>
      <c r="I1047593" s="45"/>
      <c r="J1047593" s="45"/>
      <c r="K1047593" s="45"/>
      <c r="L1047593" s="45"/>
      <c r="M1047593" s="45"/>
    </row>
    <row r="1047594" spans="1:13" ht="15" x14ac:dyDescent="0.25">
      <c r="A1047594" s="45"/>
      <c r="B1047594" s="45"/>
      <c r="C1047594" s="45"/>
      <c r="D1047594" s="45"/>
      <c r="E1047594" s="45"/>
      <c r="F1047594" s="45"/>
      <c r="G1047594" s="45"/>
      <c r="H1047594" s="45"/>
      <c r="I1047594" s="45"/>
      <c r="J1047594" s="45"/>
      <c r="K1047594" s="45"/>
      <c r="L1047594" s="45"/>
      <c r="M1047594" s="45"/>
    </row>
    <row r="1047595" spans="1:13" ht="15" x14ac:dyDescent="0.25">
      <c r="A1047595" s="45"/>
      <c r="B1047595" s="45"/>
      <c r="C1047595" s="45"/>
      <c r="D1047595" s="45"/>
      <c r="E1047595" s="45"/>
      <c r="F1047595" s="45"/>
      <c r="G1047595" s="45"/>
      <c r="H1047595" s="45"/>
      <c r="I1047595" s="45"/>
      <c r="J1047595" s="45"/>
      <c r="K1047595" s="45"/>
      <c r="L1047595" s="45"/>
      <c r="M1047595" s="45"/>
    </row>
    <row r="1047596" spans="1:13" ht="15" x14ac:dyDescent="0.25">
      <c r="A1047596" s="45"/>
      <c r="B1047596" s="45"/>
      <c r="C1047596" s="45"/>
      <c r="D1047596" s="45"/>
      <c r="E1047596" s="45"/>
      <c r="F1047596" s="45"/>
      <c r="G1047596" s="45"/>
      <c r="H1047596" s="45"/>
      <c r="I1047596" s="45"/>
      <c r="J1047596" s="45"/>
      <c r="K1047596" s="45"/>
      <c r="L1047596" s="45"/>
      <c r="M1047596" s="45"/>
    </row>
    <row r="1047597" spans="1:13" ht="15" x14ac:dyDescent="0.25">
      <c r="A1047597" s="45"/>
      <c r="B1047597" s="45"/>
      <c r="C1047597" s="45"/>
      <c r="D1047597" s="45"/>
      <c r="E1047597" s="45"/>
      <c r="F1047597" s="45"/>
      <c r="G1047597" s="45"/>
      <c r="H1047597" s="45"/>
      <c r="I1047597" s="45"/>
      <c r="J1047597" s="45"/>
      <c r="K1047597" s="45"/>
      <c r="L1047597" s="45"/>
      <c r="M1047597" s="45"/>
    </row>
    <row r="1047598" spans="1:13" ht="15" x14ac:dyDescent="0.25">
      <c r="A1047598" s="45"/>
      <c r="B1047598" s="45"/>
      <c r="C1047598" s="45"/>
      <c r="D1047598" s="45"/>
      <c r="E1047598" s="45"/>
      <c r="F1047598" s="45"/>
      <c r="G1047598" s="45"/>
      <c r="H1047598" s="45"/>
      <c r="I1047598" s="45"/>
      <c r="J1047598" s="45"/>
      <c r="K1047598" s="45"/>
      <c r="L1047598" s="45"/>
      <c r="M1047598" s="45"/>
    </row>
    <row r="1047599" spans="1:13" ht="15" x14ac:dyDescent="0.25">
      <c r="A1047599" s="45"/>
      <c r="B1047599" s="45"/>
      <c r="C1047599" s="45"/>
      <c r="D1047599" s="45"/>
      <c r="E1047599" s="45"/>
      <c r="F1047599" s="45"/>
      <c r="G1047599" s="45"/>
      <c r="H1047599" s="45"/>
      <c r="I1047599" s="45"/>
      <c r="J1047599" s="45"/>
      <c r="K1047599" s="45"/>
      <c r="L1047599" s="45"/>
      <c r="M1047599" s="45"/>
    </row>
    <row r="1047600" spans="1:13" ht="15" x14ac:dyDescent="0.25">
      <c r="A1047600" s="45"/>
      <c r="B1047600" s="45"/>
      <c r="C1047600" s="45"/>
      <c r="D1047600" s="45"/>
      <c r="E1047600" s="45"/>
      <c r="F1047600" s="45"/>
      <c r="G1047600" s="45"/>
      <c r="H1047600" s="45"/>
      <c r="I1047600" s="45"/>
      <c r="J1047600" s="45"/>
      <c r="K1047600" s="45"/>
      <c r="L1047600" s="45"/>
      <c r="M1047600" s="45"/>
    </row>
    <row r="1047601" spans="1:13" ht="15" x14ac:dyDescent="0.25">
      <c r="A1047601" s="45"/>
      <c r="B1047601" s="45"/>
      <c r="C1047601" s="45"/>
      <c r="D1047601" s="45"/>
      <c r="E1047601" s="45"/>
      <c r="F1047601" s="45"/>
      <c r="G1047601" s="45"/>
      <c r="H1047601" s="45"/>
      <c r="I1047601" s="45"/>
      <c r="J1047601" s="45"/>
      <c r="K1047601" s="45"/>
      <c r="L1047601" s="45"/>
      <c r="M1047601" s="45"/>
    </row>
    <row r="1047602" spans="1:13" ht="15" x14ac:dyDescent="0.25">
      <c r="A1047602" s="45"/>
      <c r="B1047602" s="45"/>
      <c r="C1047602" s="45"/>
      <c r="D1047602" s="45"/>
      <c r="E1047602" s="45"/>
      <c r="F1047602" s="45"/>
      <c r="G1047602" s="45"/>
      <c r="H1047602" s="45"/>
      <c r="I1047602" s="45"/>
      <c r="J1047602" s="45"/>
      <c r="K1047602" s="45"/>
      <c r="L1047602" s="45"/>
      <c r="M1047602" s="45"/>
    </row>
    <row r="1047603" spans="1:13" ht="15" x14ac:dyDescent="0.25">
      <c r="A1047603" s="45"/>
      <c r="B1047603" s="45"/>
      <c r="C1047603" s="45"/>
      <c r="D1047603" s="45"/>
      <c r="E1047603" s="45"/>
      <c r="F1047603" s="45"/>
      <c r="G1047603" s="45"/>
      <c r="H1047603" s="45"/>
      <c r="I1047603" s="45"/>
      <c r="J1047603" s="45"/>
      <c r="K1047603" s="45"/>
      <c r="L1047603" s="45"/>
      <c r="M1047603" s="45"/>
    </row>
    <row r="1047604" spans="1:13" ht="15" x14ac:dyDescent="0.25">
      <c r="A1047604" s="45"/>
      <c r="B1047604" s="45"/>
      <c r="C1047604" s="45"/>
      <c r="D1047604" s="45"/>
      <c r="E1047604" s="45"/>
      <c r="F1047604" s="45"/>
      <c r="G1047604" s="45"/>
      <c r="H1047604" s="45"/>
      <c r="I1047604" s="45"/>
      <c r="J1047604" s="45"/>
      <c r="K1047604" s="45"/>
      <c r="L1047604" s="45"/>
      <c r="M1047604" s="45"/>
    </row>
    <row r="1047605" spans="1:13" ht="15" x14ac:dyDescent="0.25">
      <c r="A1047605" s="45"/>
      <c r="B1047605" s="45"/>
      <c r="C1047605" s="45"/>
      <c r="D1047605" s="45"/>
      <c r="E1047605" s="45"/>
      <c r="F1047605" s="45"/>
      <c r="G1047605" s="45"/>
      <c r="H1047605" s="45"/>
      <c r="I1047605" s="45"/>
      <c r="J1047605" s="45"/>
      <c r="K1047605" s="45"/>
      <c r="L1047605" s="45"/>
      <c r="M1047605" s="45"/>
    </row>
    <row r="1047606" spans="1:13" ht="15" x14ac:dyDescent="0.25">
      <c r="A1047606" s="45"/>
      <c r="B1047606" s="45"/>
      <c r="C1047606" s="45"/>
      <c r="D1047606" s="45"/>
      <c r="E1047606" s="45"/>
      <c r="F1047606" s="45"/>
      <c r="G1047606" s="45"/>
      <c r="H1047606" s="45"/>
      <c r="I1047606" s="45"/>
      <c r="J1047606" s="45"/>
      <c r="K1047606" s="45"/>
      <c r="L1047606" s="45"/>
      <c r="M1047606" s="45"/>
    </row>
    <row r="1047607" spans="1:13" ht="15" x14ac:dyDescent="0.25">
      <c r="A1047607" s="45"/>
      <c r="B1047607" s="45"/>
      <c r="C1047607" s="45"/>
      <c r="D1047607" s="45"/>
      <c r="E1047607" s="45"/>
      <c r="F1047607" s="45"/>
      <c r="G1047607" s="45"/>
      <c r="H1047607" s="45"/>
      <c r="I1047607" s="45"/>
      <c r="J1047607" s="45"/>
      <c r="K1047607" s="45"/>
      <c r="L1047607" s="45"/>
      <c r="M1047607" s="45"/>
    </row>
    <row r="1047608" spans="1:13" ht="15" x14ac:dyDescent="0.25">
      <c r="A1047608" s="45"/>
      <c r="B1047608" s="45"/>
      <c r="C1047608" s="45"/>
      <c r="D1047608" s="45"/>
      <c r="E1047608" s="45"/>
      <c r="F1047608" s="45"/>
      <c r="G1047608" s="45"/>
      <c r="H1047608" s="45"/>
      <c r="I1047608" s="45"/>
      <c r="J1047608" s="45"/>
      <c r="K1047608" s="45"/>
      <c r="L1047608" s="45"/>
      <c r="M1047608" s="45"/>
    </row>
    <row r="1047609" spans="1:13" ht="15" x14ac:dyDescent="0.25">
      <c r="A1047609" s="45"/>
      <c r="B1047609" s="45"/>
      <c r="C1047609" s="45"/>
      <c r="D1047609" s="45"/>
      <c r="E1047609" s="45"/>
      <c r="F1047609" s="45"/>
      <c r="G1047609" s="45"/>
      <c r="H1047609" s="45"/>
      <c r="I1047609" s="45"/>
      <c r="J1047609" s="45"/>
      <c r="K1047609" s="45"/>
      <c r="L1047609" s="45"/>
      <c r="M1047609" s="45"/>
    </row>
    <row r="1047610" spans="1:13" ht="15" x14ac:dyDescent="0.25">
      <c r="A1047610" s="45"/>
      <c r="B1047610" s="45"/>
      <c r="C1047610" s="45"/>
      <c r="D1047610" s="45"/>
      <c r="E1047610" s="45"/>
      <c r="F1047610" s="45"/>
      <c r="G1047610" s="45"/>
      <c r="H1047610" s="45"/>
      <c r="I1047610" s="45"/>
      <c r="J1047610" s="45"/>
      <c r="K1047610" s="45"/>
      <c r="L1047610" s="45"/>
      <c r="M1047610" s="45"/>
    </row>
    <row r="1047611" spans="1:13" ht="15" x14ac:dyDescent="0.25">
      <c r="A1047611" s="45"/>
      <c r="B1047611" s="45"/>
      <c r="C1047611" s="45"/>
      <c r="D1047611" s="45"/>
      <c r="E1047611" s="45"/>
      <c r="F1047611" s="45"/>
      <c r="G1047611" s="45"/>
      <c r="H1047611" s="45"/>
      <c r="I1047611" s="45"/>
      <c r="J1047611" s="45"/>
      <c r="K1047611" s="45"/>
      <c r="L1047611" s="45"/>
      <c r="M1047611" s="45"/>
    </row>
    <row r="1047612" spans="1:13" ht="15" x14ac:dyDescent="0.25">
      <c r="A1047612" s="45"/>
      <c r="B1047612" s="45"/>
      <c r="C1047612" s="45"/>
      <c r="D1047612" s="45"/>
      <c r="E1047612" s="45"/>
      <c r="F1047612" s="45"/>
      <c r="G1047612" s="45"/>
      <c r="H1047612" s="45"/>
      <c r="I1047612" s="45"/>
      <c r="J1047612" s="45"/>
      <c r="K1047612" s="45"/>
      <c r="L1047612" s="45"/>
      <c r="M1047612" s="45"/>
    </row>
    <row r="1047613" spans="1:13" ht="15" x14ac:dyDescent="0.25">
      <c r="A1047613" s="45"/>
      <c r="B1047613" s="45"/>
      <c r="C1047613" s="45"/>
      <c r="D1047613" s="45"/>
      <c r="E1047613" s="45"/>
      <c r="F1047613" s="45"/>
      <c r="G1047613" s="45"/>
      <c r="H1047613" s="45"/>
      <c r="I1047613" s="45"/>
      <c r="J1047613" s="45"/>
      <c r="K1047613" s="45"/>
      <c r="L1047613" s="45"/>
      <c r="M1047613" s="45"/>
    </row>
    <row r="1047614" spans="1:13" ht="15" x14ac:dyDescent="0.25">
      <c r="A1047614" s="45"/>
      <c r="B1047614" s="45"/>
      <c r="C1047614" s="45"/>
      <c r="D1047614" s="45"/>
      <c r="E1047614" s="45"/>
      <c r="F1047614" s="45"/>
      <c r="G1047614" s="45"/>
      <c r="H1047614" s="45"/>
      <c r="I1047614" s="45"/>
      <c r="J1047614" s="45"/>
      <c r="K1047614" s="45"/>
      <c r="L1047614" s="45"/>
      <c r="M1047614" s="45"/>
    </row>
    <row r="1047615" spans="1:13" ht="15" x14ac:dyDescent="0.25">
      <c r="A1047615" s="45"/>
      <c r="B1047615" s="45"/>
      <c r="C1047615" s="45"/>
      <c r="D1047615" s="45"/>
      <c r="E1047615" s="45"/>
      <c r="F1047615" s="45"/>
      <c r="G1047615" s="45"/>
      <c r="H1047615" s="45"/>
      <c r="I1047615" s="45"/>
      <c r="J1047615" s="45"/>
      <c r="K1047615" s="45"/>
      <c r="L1047615" s="45"/>
      <c r="M1047615" s="45"/>
    </row>
    <row r="1047616" spans="1:13" ht="15" x14ac:dyDescent="0.25">
      <c r="A1047616" s="45"/>
      <c r="B1047616" s="45"/>
      <c r="C1047616" s="45"/>
      <c r="D1047616" s="45"/>
      <c r="E1047616" s="45"/>
      <c r="F1047616" s="45"/>
      <c r="G1047616" s="45"/>
      <c r="H1047616" s="45"/>
      <c r="I1047616" s="45"/>
      <c r="J1047616" s="45"/>
      <c r="K1047616" s="45"/>
      <c r="L1047616" s="45"/>
      <c r="M1047616" s="45"/>
    </row>
    <row r="1047617" spans="1:13" ht="15" x14ac:dyDescent="0.25">
      <c r="A1047617" s="45"/>
      <c r="B1047617" s="45"/>
      <c r="C1047617" s="45"/>
      <c r="D1047617" s="45"/>
      <c r="E1047617" s="45"/>
      <c r="F1047617" s="45"/>
      <c r="G1047617" s="45"/>
      <c r="H1047617" s="45"/>
      <c r="I1047617" s="45"/>
      <c r="J1047617" s="45"/>
      <c r="K1047617" s="45"/>
      <c r="L1047617" s="45"/>
      <c r="M1047617" s="45"/>
    </row>
    <row r="1047618" spans="1:13" ht="15" x14ac:dyDescent="0.25">
      <c r="A1047618" s="45"/>
      <c r="B1047618" s="45"/>
      <c r="C1047618" s="45"/>
      <c r="D1047618" s="45"/>
      <c r="E1047618" s="45"/>
      <c r="F1047618" s="45"/>
      <c r="G1047618" s="45"/>
      <c r="H1047618" s="45"/>
      <c r="I1047618" s="45"/>
      <c r="J1047618" s="45"/>
      <c r="K1047618" s="45"/>
      <c r="L1047618" s="45"/>
      <c r="M1047618" s="45"/>
    </row>
    <row r="1047619" spans="1:13" ht="15" x14ac:dyDescent="0.25">
      <c r="A1047619" s="45"/>
      <c r="B1047619" s="45"/>
      <c r="C1047619" s="45"/>
      <c r="D1047619" s="45"/>
      <c r="E1047619" s="45"/>
      <c r="F1047619" s="45"/>
      <c r="G1047619" s="45"/>
      <c r="H1047619" s="45"/>
      <c r="I1047619" s="45"/>
      <c r="J1047619" s="45"/>
      <c r="K1047619" s="45"/>
      <c r="L1047619" s="45"/>
      <c r="M1047619" s="45"/>
    </row>
    <row r="1047620" spans="1:13" ht="15" x14ac:dyDescent="0.25">
      <c r="A1047620" s="45"/>
      <c r="B1047620" s="45"/>
      <c r="C1047620" s="45"/>
      <c r="D1047620" s="45"/>
      <c r="E1047620" s="45"/>
      <c r="F1047620" s="45"/>
      <c r="G1047620" s="45"/>
      <c r="H1047620" s="45"/>
      <c r="I1047620" s="45"/>
      <c r="J1047620" s="45"/>
      <c r="K1047620" s="45"/>
      <c r="L1047620" s="45"/>
      <c r="M1047620" s="45"/>
    </row>
    <row r="1047621" spans="1:13" ht="15" x14ac:dyDescent="0.25">
      <c r="A1047621" s="45"/>
      <c r="B1047621" s="45"/>
      <c r="C1047621" s="45"/>
      <c r="D1047621" s="45"/>
      <c r="E1047621" s="45"/>
      <c r="F1047621" s="45"/>
      <c r="G1047621" s="45"/>
      <c r="H1047621" s="45"/>
      <c r="I1047621" s="45"/>
      <c r="J1047621" s="45"/>
      <c r="K1047621" s="45"/>
      <c r="L1047621" s="45"/>
      <c r="M1047621" s="45"/>
    </row>
    <row r="1047622" spans="1:13" ht="15" x14ac:dyDescent="0.25">
      <c r="A1047622" s="45"/>
      <c r="B1047622" s="45"/>
      <c r="C1047622" s="45"/>
      <c r="D1047622" s="45"/>
      <c r="E1047622" s="45"/>
      <c r="F1047622" s="45"/>
      <c r="G1047622" s="45"/>
      <c r="H1047622" s="45"/>
      <c r="I1047622" s="45"/>
      <c r="J1047622" s="45"/>
      <c r="K1047622" s="45"/>
      <c r="L1047622" s="45"/>
      <c r="M1047622" s="45"/>
    </row>
    <row r="1047623" spans="1:13" ht="15" x14ac:dyDescent="0.25">
      <c r="A1047623" s="45"/>
      <c r="B1047623" s="45"/>
      <c r="C1047623" s="45"/>
      <c r="D1047623" s="45"/>
      <c r="E1047623" s="45"/>
      <c r="F1047623" s="45"/>
      <c r="G1047623" s="45"/>
      <c r="H1047623" s="45"/>
      <c r="I1047623" s="45"/>
      <c r="J1047623" s="45"/>
      <c r="K1047623" s="45"/>
      <c r="L1047623" s="45"/>
      <c r="M1047623" s="45"/>
    </row>
    <row r="1047624" spans="1:13" ht="15" x14ac:dyDescent="0.25">
      <c r="A1047624" s="45"/>
      <c r="B1047624" s="45"/>
      <c r="C1047624" s="45"/>
      <c r="D1047624" s="45"/>
      <c r="E1047624" s="45"/>
      <c r="F1047624" s="45"/>
      <c r="G1047624" s="45"/>
      <c r="H1047624" s="45"/>
      <c r="I1047624" s="45"/>
      <c r="J1047624" s="45"/>
      <c r="K1047624" s="45"/>
      <c r="L1047624" s="45"/>
      <c r="M1047624" s="45"/>
    </row>
    <row r="1047625" spans="1:13" ht="15" x14ac:dyDescent="0.25">
      <c r="A1047625" s="45"/>
      <c r="B1047625" s="45"/>
      <c r="C1047625" s="45"/>
      <c r="D1047625" s="45"/>
      <c r="E1047625" s="45"/>
      <c r="F1047625" s="45"/>
      <c r="G1047625" s="45"/>
      <c r="H1047625" s="45"/>
      <c r="I1047625" s="45"/>
      <c r="J1047625" s="45"/>
      <c r="K1047625" s="45"/>
      <c r="L1047625" s="45"/>
      <c r="M1047625" s="45"/>
    </row>
    <row r="1047626" spans="1:13" ht="15" x14ac:dyDescent="0.25">
      <c r="A1047626" s="45"/>
      <c r="B1047626" s="45"/>
      <c r="C1047626" s="45"/>
      <c r="D1047626" s="45"/>
      <c r="E1047626" s="45"/>
      <c r="F1047626" s="45"/>
      <c r="G1047626" s="45"/>
      <c r="H1047626" s="45"/>
      <c r="I1047626" s="45"/>
      <c r="J1047626" s="45"/>
      <c r="K1047626" s="45"/>
      <c r="L1047626" s="45"/>
      <c r="M1047626" s="45"/>
    </row>
    <row r="1047627" spans="1:13" ht="15" x14ac:dyDescent="0.25">
      <c r="A1047627" s="45"/>
      <c r="B1047627" s="45"/>
      <c r="C1047627" s="45"/>
      <c r="D1047627" s="45"/>
      <c r="E1047627" s="45"/>
      <c r="F1047627" s="45"/>
      <c r="G1047627" s="45"/>
      <c r="H1047627" s="45"/>
      <c r="I1047627" s="45"/>
      <c r="J1047627" s="45"/>
      <c r="K1047627" s="45"/>
      <c r="L1047627" s="45"/>
      <c r="M1047627" s="45"/>
    </row>
    <row r="1047628" spans="1:13" ht="15" x14ac:dyDescent="0.25">
      <c r="A1047628" s="45"/>
      <c r="B1047628" s="45"/>
      <c r="C1047628" s="45"/>
      <c r="D1047628" s="45"/>
      <c r="E1047628" s="45"/>
      <c r="F1047628" s="45"/>
      <c r="G1047628" s="45"/>
      <c r="H1047628" s="45"/>
      <c r="I1047628" s="45"/>
      <c r="J1047628" s="45"/>
      <c r="K1047628" s="45"/>
      <c r="L1047628" s="45"/>
      <c r="M1047628" s="45"/>
    </row>
    <row r="1047629" spans="1:13" ht="15" x14ac:dyDescent="0.25">
      <c r="A1047629" s="45"/>
      <c r="B1047629" s="45"/>
      <c r="C1047629" s="45"/>
      <c r="D1047629" s="45"/>
      <c r="E1047629" s="45"/>
      <c r="F1047629" s="45"/>
      <c r="G1047629" s="45"/>
      <c r="H1047629" s="45"/>
      <c r="I1047629" s="45"/>
      <c r="J1047629" s="45"/>
      <c r="K1047629" s="45"/>
      <c r="L1047629" s="45"/>
      <c r="M1047629" s="45"/>
    </row>
    <row r="1047630" spans="1:13" ht="15" x14ac:dyDescent="0.25">
      <c r="A1047630" s="45"/>
      <c r="B1047630" s="45"/>
      <c r="C1047630" s="45"/>
      <c r="D1047630" s="45"/>
      <c r="E1047630" s="45"/>
      <c r="F1047630" s="45"/>
      <c r="G1047630" s="45"/>
      <c r="H1047630" s="45"/>
      <c r="I1047630" s="45"/>
      <c r="J1047630" s="45"/>
      <c r="K1047630" s="45"/>
      <c r="L1047630" s="45"/>
      <c r="M1047630" s="45"/>
    </row>
    <row r="1047631" spans="1:13" ht="15" x14ac:dyDescent="0.25">
      <c r="A1047631" s="45"/>
      <c r="B1047631" s="45"/>
      <c r="C1047631" s="45"/>
      <c r="D1047631" s="45"/>
      <c r="E1047631" s="45"/>
      <c r="F1047631" s="45"/>
      <c r="G1047631" s="45"/>
      <c r="H1047631" s="45"/>
      <c r="I1047631" s="45"/>
      <c r="J1047631" s="45"/>
      <c r="K1047631" s="45"/>
      <c r="L1047631" s="45"/>
      <c r="M1047631" s="45"/>
    </row>
    <row r="1047632" spans="1:13" ht="15" x14ac:dyDescent="0.25">
      <c r="A1047632" s="45"/>
      <c r="B1047632" s="45"/>
      <c r="C1047632" s="45"/>
      <c r="D1047632" s="45"/>
      <c r="E1047632" s="45"/>
      <c r="F1047632" s="45"/>
      <c r="G1047632" s="45"/>
      <c r="H1047632" s="45"/>
      <c r="I1047632" s="45"/>
      <c r="J1047632" s="45"/>
      <c r="K1047632" s="45"/>
      <c r="L1047632" s="45"/>
      <c r="M1047632" s="45"/>
    </row>
    <row r="1047633" spans="1:13" ht="15" x14ac:dyDescent="0.25">
      <c r="A1047633" s="45"/>
      <c r="B1047633" s="45"/>
      <c r="C1047633" s="45"/>
      <c r="D1047633" s="45"/>
      <c r="E1047633" s="45"/>
      <c r="F1047633" s="45"/>
      <c r="G1047633" s="45"/>
      <c r="H1047633" s="45"/>
      <c r="I1047633" s="45"/>
      <c r="J1047633" s="45"/>
      <c r="K1047633" s="45"/>
      <c r="L1047633" s="45"/>
      <c r="M1047633" s="45"/>
    </row>
    <row r="1047634" spans="1:13" ht="15" x14ac:dyDescent="0.25">
      <c r="A1047634" s="45"/>
      <c r="B1047634" s="45"/>
      <c r="C1047634" s="45"/>
      <c r="D1047634" s="45"/>
      <c r="E1047634" s="45"/>
      <c r="F1047634" s="45"/>
      <c r="G1047634" s="45"/>
      <c r="H1047634" s="45"/>
      <c r="I1047634" s="45"/>
      <c r="J1047634" s="45"/>
      <c r="K1047634" s="45"/>
      <c r="L1047634" s="45"/>
      <c r="M1047634" s="45"/>
    </row>
    <row r="1047635" spans="1:13" ht="15" x14ac:dyDescent="0.25">
      <c r="A1047635" s="45"/>
      <c r="B1047635" s="45"/>
      <c r="C1047635" s="45"/>
      <c r="D1047635" s="45"/>
      <c r="E1047635" s="45"/>
      <c r="F1047635" s="45"/>
      <c r="G1047635" s="45"/>
      <c r="H1047635" s="45"/>
      <c r="I1047635" s="45"/>
      <c r="J1047635" s="45"/>
      <c r="K1047635" s="45"/>
      <c r="L1047635" s="45"/>
      <c r="M1047635" s="45"/>
    </row>
    <row r="1047636" spans="1:13" ht="15" x14ac:dyDescent="0.25">
      <c r="A1047636" s="45"/>
      <c r="B1047636" s="45"/>
      <c r="C1047636" s="45"/>
      <c r="D1047636" s="45"/>
      <c r="E1047636" s="45"/>
      <c r="F1047636" s="45"/>
      <c r="G1047636" s="45"/>
      <c r="H1047636" s="45"/>
      <c r="I1047636" s="45"/>
      <c r="J1047636" s="45"/>
      <c r="K1047636" s="45"/>
      <c r="L1047636" s="45"/>
      <c r="M1047636" s="45"/>
    </row>
    <row r="1047637" spans="1:13" ht="15" x14ac:dyDescent="0.25">
      <c r="A1047637" s="45"/>
      <c r="B1047637" s="45"/>
      <c r="C1047637" s="45"/>
      <c r="D1047637" s="45"/>
      <c r="E1047637" s="45"/>
      <c r="F1047637" s="45"/>
      <c r="G1047637" s="45"/>
      <c r="H1047637" s="45"/>
      <c r="I1047637" s="45"/>
      <c r="J1047637" s="45"/>
      <c r="K1047637" s="45"/>
      <c r="L1047637" s="45"/>
      <c r="M1047637" s="45"/>
    </row>
    <row r="1047638" spans="1:13" ht="15" x14ac:dyDescent="0.25">
      <c r="A1047638" s="45"/>
      <c r="B1047638" s="45"/>
      <c r="C1047638" s="45"/>
      <c r="D1047638" s="45"/>
      <c r="E1047638" s="45"/>
      <c r="F1047638" s="45"/>
      <c r="G1047638" s="45"/>
      <c r="H1047638" s="45"/>
      <c r="I1047638" s="45"/>
      <c r="J1047638" s="45"/>
      <c r="K1047638" s="45"/>
      <c r="L1047638" s="45"/>
      <c r="M1047638" s="45"/>
    </row>
    <row r="1047639" spans="1:13" ht="15" x14ac:dyDescent="0.25">
      <c r="A1047639" s="45"/>
      <c r="B1047639" s="45"/>
      <c r="C1047639" s="45"/>
      <c r="D1047639" s="45"/>
      <c r="E1047639" s="45"/>
      <c r="F1047639" s="45"/>
      <c r="G1047639" s="45"/>
      <c r="H1047639" s="45"/>
      <c r="I1047639" s="45"/>
      <c r="J1047639" s="45"/>
      <c r="K1047639" s="45"/>
      <c r="L1047639" s="45"/>
      <c r="M1047639" s="45"/>
    </row>
    <row r="1047640" spans="1:13" ht="15" x14ac:dyDescent="0.25">
      <c r="A1047640" s="45"/>
      <c r="B1047640" s="45"/>
      <c r="C1047640" s="45"/>
      <c r="D1047640" s="45"/>
      <c r="E1047640" s="45"/>
      <c r="F1047640" s="45"/>
      <c r="G1047640" s="45"/>
      <c r="H1047640" s="45"/>
      <c r="I1047640" s="45"/>
      <c r="J1047640" s="45"/>
      <c r="K1047640" s="45"/>
      <c r="L1047640" s="45"/>
      <c r="M1047640" s="45"/>
    </row>
    <row r="1047641" spans="1:13" ht="15" x14ac:dyDescent="0.25">
      <c r="A1047641" s="45"/>
      <c r="B1047641" s="45"/>
      <c r="C1047641" s="45"/>
      <c r="D1047641" s="45"/>
      <c r="E1047641" s="45"/>
      <c r="F1047641" s="45"/>
      <c r="G1047641" s="45"/>
      <c r="H1047641" s="45"/>
      <c r="I1047641" s="45"/>
      <c r="J1047641" s="45"/>
      <c r="K1047641" s="45"/>
      <c r="L1047641" s="45"/>
      <c r="M1047641" s="45"/>
    </row>
    <row r="1047642" spans="1:13" ht="15" x14ac:dyDescent="0.25">
      <c r="A1047642" s="45"/>
      <c r="B1047642" s="45"/>
      <c r="C1047642" s="45"/>
      <c r="D1047642" s="45"/>
      <c r="E1047642" s="45"/>
      <c r="F1047642" s="45"/>
      <c r="G1047642" s="45"/>
      <c r="H1047642" s="45"/>
      <c r="I1047642" s="45"/>
      <c r="J1047642" s="45"/>
      <c r="K1047642" s="45"/>
      <c r="L1047642" s="45"/>
      <c r="M1047642" s="45"/>
    </row>
    <row r="1047643" spans="1:13" ht="15" x14ac:dyDescent="0.25">
      <c r="A1047643" s="45"/>
      <c r="B1047643" s="45"/>
      <c r="C1047643" s="45"/>
      <c r="D1047643" s="45"/>
      <c r="E1047643" s="45"/>
      <c r="F1047643" s="45"/>
      <c r="G1047643" s="45"/>
      <c r="H1047643" s="45"/>
      <c r="I1047643" s="45"/>
      <c r="J1047643" s="45"/>
      <c r="K1047643" s="45"/>
      <c r="L1047643" s="45"/>
      <c r="M1047643" s="45"/>
    </row>
    <row r="1047644" spans="1:13" ht="15" x14ac:dyDescent="0.25">
      <c r="A1047644" s="45"/>
      <c r="B1047644" s="45"/>
      <c r="C1047644" s="45"/>
      <c r="D1047644" s="45"/>
      <c r="E1047644" s="45"/>
      <c r="F1047644" s="45"/>
      <c r="G1047644" s="45"/>
      <c r="H1047644" s="45"/>
      <c r="I1047644" s="45"/>
      <c r="J1047644" s="45"/>
      <c r="K1047644" s="45"/>
      <c r="L1047644" s="45"/>
      <c r="M1047644" s="45"/>
    </row>
    <row r="1047645" spans="1:13" ht="15" x14ac:dyDescent="0.25">
      <c r="A1047645" s="45"/>
      <c r="B1047645" s="45"/>
      <c r="C1047645" s="45"/>
      <c r="D1047645" s="45"/>
      <c r="E1047645" s="45"/>
      <c r="F1047645" s="45"/>
      <c r="G1047645" s="45"/>
      <c r="H1047645" s="45"/>
      <c r="I1047645" s="45"/>
      <c r="J1047645" s="45"/>
      <c r="K1047645" s="45"/>
      <c r="L1047645" s="45"/>
      <c r="M1047645" s="45"/>
    </row>
    <row r="1047646" spans="1:13" ht="15" x14ac:dyDescent="0.25">
      <c r="A1047646" s="45"/>
      <c r="B1047646" s="45"/>
      <c r="C1047646" s="45"/>
      <c r="D1047646" s="45"/>
      <c r="E1047646" s="45"/>
      <c r="F1047646" s="45"/>
      <c r="G1047646" s="45"/>
      <c r="H1047646" s="45"/>
      <c r="I1047646" s="45"/>
      <c r="J1047646" s="45"/>
      <c r="K1047646" s="45"/>
      <c r="L1047646" s="45"/>
      <c r="M1047646" s="45"/>
    </row>
    <row r="1047647" spans="1:13" ht="15" x14ac:dyDescent="0.25">
      <c r="A1047647" s="45"/>
      <c r="B1047647" s="45"/>
      <c r="C1047647" s="45"/>
      <c r="D1047647" s="45"/>
      <c r="E1047647" s="45"/>
      <c r="F1047647" s="45"/>
      <c r="G1047647" s="45"/>
      <c r="H1047647" s="45"/>
      <c r="I1047647" s="45"/>
      <c r="J1047647" s="45"/>
      <c r="K1047647" s="45"/>
      <c r="L1047647" s="45"/>
      <c r="M1047647" s="45"/>
    </row>
    <row r="1047648" spans="1:13" ht="15" x14ac:dyDescent="0.25">
      <c r="A1047648" s="45"/>
      <c r="B1047648" s="45"/>
      <c r="C1047648" s="45"/>
      <c r="D1047648" s="45"/>
      <c r="E1047648" s="45"/>
      <c r="F1047648" s="45"/>
      <c r="G1047648" s="45"/>
      <c r="H1047648" s="45"/>
      <c r="I1047648" s="45"/>
      <c r="J1047648" s="45"/>
      <c r="K1047648" s="45"/>
      <c r="L1047648" s="45"/>
      <c r="M1047648" s="45"/>
    </row>
    <row r="1047649" spans="1:13" ht="15" x14ac:dyDescent="0.25">
      <c r="A1047649" s="45"/>
      <c r="B1047649" s="45"/>
      <c r="C1047649" s="45"/>
      <c r="D1047649" s="45"/>
      <c r="E1047649" s="45"/>
      <c r="F1047649" s="45"/>
      <c r="G1047649" s="45"/>
      <c r="H1047649" s="45"/>
      <c r="I1047649" s="45"/>
      <c r="J1047649" s="45"/>
      <c r="K1047649" s="45"/>
      <c r="L1047649" s="45"/>
      <c r="M1047649" s="45"/>
    </row>
    <row r="1047650" spans="1:13" ht="15" x14ac:dyDescent="0.25">
      <c r="A1047650" s="45"/>
      <c r="B1047650" s="45"/>
      <c r="C1047650" s="45"/>
      <c r="D1047650" s="45"/>
      <c r="E1047650" s="45"/>
      <c r="F1047650" s="45"/>
      <c r="G1047650" s="45"/>
      <c r="H1047650" s="45"/>
      <c r="I1047650" s="45"/>
      <c r="J1047650" s="45"/>
      <c r="K1047650" s="45"/>
      <c r="L1047650" s="45"/>
      <c r="M1047650" s="45"/>
    </row>
    <row r="1047651" spans="1:13" ht="15" x14ac:dyDescent="0.25">
      <c r="A1047651" s="45"/>
      <c r="B1047651" s="45"/>
      <c r="C1047651" s="45"/>
      <c r="D1047651" s="45"/>
      <c r="E1047651" s="45"/>
      <c r="F1047651" s="45"/>
      <c r="G1047651" s="45"/>
      <c r="H1047651" s="45"/>
      <c r="I1047651" s="45"/>
      <c r="J1047651" s="45"/>
      <c r="K1047651" s="45"/>
      <c r="L1047651" s="45"/>
      <c r="M1047651" s="45"/>
    </row>
    <row r="1047652" spans="1:13" ht="15" x14ac:dyDescent="0.25">
      <c r="A1047652" s="45"/>
      <c r="B1047652" s="45"/>
      <c r="C1047652" s="45"/>
      <c r="D1047652" s="45"/>
      <c r="E1047652" s="45"/>
      <c r="F1047652" s="45"/>
      <c r="G1047652" s="45"/>
      <c r="H1047652" s="45"/>
      <c r="I1047652" s="45"/>
      <c r="J1047652" s="45"/>
      <c r="K1047652" s="45"/>
      <c r="L1047652" s="45"/>
      <c r="M1047652" s="45"/>
    </row>
    <row r="1047653" spans="1:13" ht="15" x14ac:dyDescent="0.25">
      <c r="A1047653" s="45"/>
      <c r="B1047653" s="45"/>
      <c r="C1047653" s="45"/>
      <c r="D1047653" s="45"/>
      <c r="E1047653" s="45"/>
      <c r="F1047653" s="45"/>
      <c r="G1047653" s="45"/>
      <c r="H1047653" s="45"/>
      <c r="I1047653" s="45"/>
      <c r="J1047653" s="45"/>
      <c r="K1047653" s="45"/>
      <c r="L1047653" s="45"/>
      <c r="M1047653" s="45"/>
    </row>
    <row r="1047654" spans="1:13" ht="15" x14ac:dyDescent="0.25">
      <c r="A1047654" s="45"/>
      <c r="B1047654" s="45"/>
      <c r="C1047654" s="45"/>
      <c r="D1047654" s="45"/>
      <c r="E1047654" s="45"/>
      <c r="F1047654" s="45"/>
      <c r="G1047654" s="45"/>
      <c r="H1047654" s="45"/>
      <c r="I1047654" s="45"/>
      <c r="J1047654" s="45"/>
      <c r="K1047654" s="45"/>
      <c r="L1047654" s="45"/>
      <c r="M1047654" s="45"/>
    </row>
    <row r="1047655" spans="1:13" ht="15" x14ac:dyDescent="0.25">
      <c r="A1047655" s="45"/>
      <c r="B1047655" s="45"/>
      <c r="C1047655" s="45"/>
      <c r="D1047655" s="45"/>
      <c r="E1047655" s="45"/>
      <c r="F1047655" s="45"/>
      <c r="G1047655" s="45"/>
      <c r="H1047655" s="45"/>
      <c r="I1047655" s="45"/>
      <c r="J1047655" s="45"/>
      <c r="K1047655" s="45"/>
      <c r="L1047655" s="45"/>
      <c r="M1047655" s="45"/>
    </row>
    <row r="1047656" spans="1:13" ht="15" x14ac:dyDescent="0.25">
      <c r="A1047656" s="45"/>
      <c r="B1047656" s="45"/>
      <c r="C1047656" s="45"/>
      <c r="D1047656" s="45"/>
      <c r="E1047656" s="45"/>
      <c r="F1047656" s="45"/>
      <c r="G1047656" s="45"/>
      <c r="H1047656" s="45"/>
      <c r="I1047656" s="45"/>
      <c r="J1047656" s="45"/>
      <c r="K1047656" s="45"/>
      <c r="L1047656" s="45"/>
      <c r="M1047656" s="45"/>
    </row>
    <row r="1047657" spans="1:13" ht="15" x14ac:dyDescent="0.25">
      <c r="A1047657" s="45"/>
      <c r="B1047657" s="45"/>
      <c r="C1047657" s="45"/>
      <c r="D1047657" s="45"/>
      <c r="E1047657" s="45"/>
      <c r="F1047657" s="45"/>
      <c r="G1047657" s="45"/>
      <c r="H1047657" s="45"/>
      <c r="I1047657" s="45"/>
      <c r="J1047657" s="45"/>
      <c r="K1047657" s="45"/>
      <c r="L1047657" s="45"/>
      <c r="M1047657" s="45"/>
    </row>
    <row r="1047658" spans="1:13" ht="15" x14ac:dyDescent="0.25">
      <c r="A1047658" s="45"/>
      <c r="B1047658" s="45"/>
      <c r="C1047658" s="45"/>
      <c r="D1047658" s="45"/>
      <c r="E1047658" s="45"/>
      <c r="F1047658" s="45"/>
      <c r="G1047658" s="45"/>
      <c r="H1047658" s="45"/>
      <c r="I1047658" s="45"/>
      <c r="J1047658" s="45"/>
      <c r="K1047658" s="45"/>
      <c r="L1047658" s="45"/>
      <c r="M1047658" s="45"/>
    </row>
    <row r="1047659" spans="1:13" ht="15" x14ac:dyDescent="0.25">
      <c r="A1047659" s="45"/>
      <c r="B1047659" s="45"/>
      <c r="C1047659" s="45"/>
      <c r="D1047659" s="45"/>
      <c r="E1047659" s="45"/>
      <c r="F1047659" s="45"/>
      <c r="G1047659" s="45"/>
      <c r="H1047659" s="45"/>
      <c r="I1047659" s="45"/>
      <c r="J1047659" s="45"/>
      <c r="K1047659" s="45"/>
      <c r="L1047659" s="45"/>
      <c r="M1047659" s="45"/>
    </row>
    <row r="1047660" spans="1:13" ht="15" x14ac:dyDescent="0.25">
      <c r="A1047660" s="45"/>
      <c r="B1047660" s="45"/>
      <c r="C1047660" s="45"/>
      <c r="D1047660" s="45"/>
      <c r="E1047660" s="45"/>
      <c r="F1047660" s="45"/>
      <c r="G1047660" s="45"/>
      <c r="H1047660" s="45"/>
      <c r="I1047660" s="45"/>
      <c r="J1047660" s="45"/>
      <c r="K1047660" s="45"/>
      <c r="L1047660" s="45"/>
      <c r="M1047660" s="45"/>
    </row>
    <row r="1047661" spans="1:13" ht="15" x14ac:dyDescent="0.25">
      <c r="A1047661" s="45"/>
      <c r="B1047661" s="45"/>
      <c r="C1047661" s="45"/>
      <c r="D1047661" s="45"/>
      <c r="E1047661" s="45"/>
      <c r="F1047661" s="45"/>
      <c r="G1047661" s="45"/>
      <c r="H1047661" s="45"/>
      <c r="I1047661" s="45"/>
      <c r="J1047661" s="45"/>
      <c r="K1047661" s="45"/>
      <c r="L1047661" s="45"/>
      <c r="M1047661" s="45"/>
    </row>
    <row r="1047662" spans="1:13" ht="15" x14ac:dyDescent="0.25">
      <c r="A1047662" s="45"/>
      <c r="B1047662" s="45"/>
      <c r="C1047662" s="45"/>
      <c r="D1047662" s="45"/>
      <c r="E1047662" s="45"/>
      <c r="F1047662" s="45"/>
      <c r="G1047662" s="45"/>
      <c r="H1047662" s="45"/>
      <c r="I1047662" s="45"/>
      <c r="J1047662" s="45"/>
      <c r="K1047662" s="45"/>
      <c r="L1047662" s="45"/>
      <c r="M1047662" s="45"/>
    </row>
    <row r="1047663" spans="1:13" ht="15" x14ac:dyDescent="0.25">
      <c r="A1047663" s="45"/>
      <c r="B1047663" s="45"/>
      <c r="C1047663" s="45"/>
      <c r="D1047663" s="45"/>
      <c r="E1047663" s="45"/>
      <c r="F1047663" s="45"/>
      <c r="G1047663" s="45"/>
      <c r="H1047663" s="45"/>
      <c r="I1047663" s="45"/>
      <c r="J1047663" s="45"/>
      <c r="K1047663" s="45"/>
      <c r="L1047663" s="45"/>
      <c r="M1047663" s="45"/>
    </row>
    <row r="1047664" spans="1:13" ht="15" x14ac:dyDescent="0.25">
      <c r="A1047664" s="45"/>
      <c r="B1047664" s="45"/>
      <c r="C1047664" s="45"/>
      <c r="D1047664" s="45"/>
      <c r="E1047664" s="45"/>
      <c r="F1047664" s="45"/>
      <c r="G1047664" s="45"/>
      <c r="H1047664" s="45"/>
      <c r="I1047664" s="45"/>
      <c r="J1047664" s="45"/>
      <c r="K1047664" s="45"/>
      <c r="L1047664" s="45"/>
      <c r="M1047664" s="45"/>
    </row>
    <row r="1047665" spans="1:13" ht="15" x14ac:dyDescent="0.25">
      <c r="A1047665" s="45"/>
      <c r="B1047665" s="45"/>
      <c r="C1047665" s="45"/>
      <c r="D1047665" s="45"/>
      <c r="E1047665" s="45"/>
      <c r="F1047665" s="45"/>
      <c r="G1047665" s="45"/>
      <c r="H1047665" s="45"/>
      <c r="I1047665" s="45"/>
      <c r="J1047665" s="45"/>
      <c r="K1047665" s="45"/>
      <c r="L1047665" s="45"/>
      <c r="M1047665" s="45"/>
    </row>
    <row r="1047666" spans="1:13" ht="15" x14ac:dyDescent="0.25">
      <c r="A1047666" s="45"/>
      <c r="B1047666" s="45"/>
      <c r="C1047666" s="45"/>
      <c r="D1047666" s="45"/>
      <c r="E1047666" s="45"/>
      <c r="F1047666" s="45"/>
      <c r="G1047666" s="45"/>
      <c r="H1047666" s="45"/>
      <c r="I1047666" s="45"/>
      <c r="J1047666" s="45"/>
      <c r="K1047666" s="45"/>
      <c r="L1047666" s="45"/>
      <c r="M1047666" s="45"/>
    </row>
    <row r="1047667" spans="1:13" ht="15" x14ac:dyDescent="0.25">
      <c r="A1047667" s="45"/>
      <c r="B1047667" s="45"/>
      <c r="C1047667" s="45"/>
      <c r="D1047667" s="45"/>
      <c r="E1047667" s="45"/>
      <c r="F1047667" s="45"/>
      <c r="G1047667" s="45"/>
      <c r="H1047667" s="45"/>
      <c r="I1047667" s="45"/>
      <c r="J1047667" s="45"/>
      <c r="K1047667" s="45"/>
      <c r="L1047667" s="45"/>
      <c r="M1047667" s="45"/>
    </row>
    <row r="1047668" spans="1:13" ht="15" x14ac:dyDescent="0.25">
      <c r="A1047668" s="45"/>
      <c r="B1047668" s="45"/>
      <c r="C1047668" s="45"/>
      <c r="D1047668" s="45"/>
      <c r="E1047668" s="45"/>
      <c r="F1047668" s="45"/>
      <c r="G1047668" s="45"/>
      <c r="H1047668" s="45"/>
      <c r="I1047668" s="45"/>
      <c r="J1047668" s="45"/>
      <c r="K1047668" s="45"/>
      <c r="L1047668" s="45"/>
      <c r="M1047668" s="45"/>
    </row>
    <row r="1047669" spans="1:13" ht="15" x14ac:dyDescent="0.25">
      <c r="A1047669" s="45"/>
      <c r="B1047669" s="45"/>
      <c r="C1047669" s="45"/>
      <c r="D1047669" s="45"/>
      <c r="E1047669" s="45"/>
      <c r="F1047669" s="45"/>
      <c r="G1047669" s="45"/>
      <c r="H1047669" s="45"/>
      <c r="I1047669" s="45"/>
      <c r="J1047669" s="45"/>
      <c r="K1047669" s="45"/>
      <c r="L1047669" s="45"/>
      <c r="M1047669" s="45"/>
    </row>
    <row r="1047670" spans="1:13" ht="15" x14ac:dyDescent="0.25">
      <c r="A1047670" s="45"/>
      <c r="B1047670" s="45"/>
      <c r="C1047670" s="45"/>
      <c r="D1047670" s="45"/>
      <c r="E1047670" s="45"/>
      <c r="F1047670" s="45"/>
      <c r="G1047670" s="45"/>
      <c r="H1047670" s="45"/>
      <c r="I1047670" s="45"/>
      <c r="J1047670" s="45"/>
      <c r="K1047670" s="45"/>
      <c r="L1047670" s="45"/>
      <c r="M1047670" s="45"/>
    </row>
    <row r="1047671" spans="1:13" ht="15" x14ac:dyDescent="0.25">
      <c r="A1047671" s="45"/>
      <c r="B1047671" s="45"/>
      <c r="C1047671" s="45"/>
      <c r="D1047671" s="45"/>
      <c r="E1047671" s="45"/>
      <c r="F1047671" s="45"/>
      <c r="G1047671" s="45"/>
      <c r="H1047671" s="45"/>
      <c r="I1047671" s="45"/>
      <c r="J1047671" s="45"/>
      <c r="K1047671" s="45"/>
      <c r="L1047671" s="45"/>
      <c r="M1047671" s="45"/>
    </row>
    <row r="1047672" spans="1:13" ht="15" x14ac:dyDescent="0.25">
      <c r="A1047672" s="45"/>
      <c r="B1047672" s="45"/>
      <c r="C1047672" s="45"/>
      <c r="D1047672" s="45"/>
      <c r="E1047672" s="45"/>
      <c r="F1047672" s="45"/>
      <c r="G1047672" s="45"/>
      <c r="H1047672" s="45"/>
      <c r="I1047672" s="45"/>
      <c r="J1047672" s="45"/>
      <c r="K1047672" s="45"/>
      <c r="L1047672" s="45"/>
      <c r="M1047672" s="45"/>
    </row>
    <row r="1047673" spans="1:13" ht="15" x14ac:dyDescent="0.25">
      <c r="A1047673" s="45"/>
      <c r="B1047673" s="45"/>
      <c r="C1047673" s="45"/>
      <c r="D1047673" s="45"/>
      <c r="E1047673" s="45"/>
      <c r="F1047673" s="45"/>
      <c r="G1047673" s="45"/>
      <c r="H1047673" s="45"/>
      <c r="I1047673" s="45"/>
      <c r="J1047673" s="45"/>
      <c r="K1047673" s="45"/>
      <c r="L1047673" s="45"/>
      <c r="M1047673" s="45"/>
    </row>
    <row r="1047674" spans="1:13" ht="15" x14ac:dyDescent="0.25">
      <c r="A1047674" s="45"/>
      <c r="B1047674" s="45"/>
      <c r="C1047674" s="45"/>
      <c r="D1047674" s="45"/>
      <c r="E1047674" s="45"/>
      <c r="F1047674" s="45"/>
      <c r="G1047674" s="45"/>
      <c r="H1047674" s="45"/>
      <c r="I1047674" s="45"/>
      <c r="J1047674" s="45"/>
      <c r="K1047674" s="45"/>
      <c r="L1047674" s="45"/>
      <c r="M1047674" s="45"/>
    </row>
    <row r="1047675" spans="1:13" ht="15" x14ac:dyDescent="0.25">
      <c r="A1047675" s="45"/>
      <c r="B1047675" s="45"/>
      <c r="C1047675" s="45"/>
      <c r="D1047675" s="45"/>
      <c r="E1047675" s="45"/>
      <c r="F1047675" s="45"/>
      <c r="G1047675" s="45"/>
      <c r="H1047675" s="45"/>
      <c r="I1047675" s="45"/>
      <c r="J1047675" s="45"/>
      <c r="K1047675" s="45"/>
      <c r="L1047675" s="45"/>
      <c r="M1047675" s="45"/>
    </row>
    <row r="1047676" spans="1:13" ht="15" x14ac:dyDescent="0.25">
      <c r="A1047676" s="45"/>
      <c r="B1047676" s="45"/>
      <c r="C1047676" s="45"/>
      <c r="D1047676" s="45"/>
      <c r="E1047676" s="45"/>
      <c r="F1047676" s="45"/>
      <c r="G1047676" s="45"/>
      <c r="H1047676" s="45"/>
      <c r="I1047676" s="45"/>
      <c r="J1047676" s="45"/>
      <c r="K1047676" s="45"/>
      <c r="L1047676" s="45"/>
      <c r="M1047676" s="45"/>
    </row>
    <row r="1047677" spans="1:13" ht="15" x14ac:dyDescent="0.25">
      <c r="A1047677" s="45"/>
      <c r="B1047677" s="45"/>
      <c r="C1047677" s="45"/>
      <c r="D1047677" s="45"/>
      <c r="E1047677" s="45"/>
      <c r="F1047677" s="45"/>
      <c r="G1047677" s="45"/>
      <c r="H1047677" s="45"/>
      <c r="I1047677" s="45"/>
      <c r="J1047677" s="45"/>
      <c r="K1047677" s="45"/>
      <c r="L1047677" s="45"/>
      <c r="M1047677" s="45"/>
    </row>
    <row r="1047678" spans="1:13" ht="15" x14ac:dyDescent="0.25">
      <c r="A1047678" s="45"/>
      <c r="B1047678" s="45"/>
      <c r="C1047678" s="45"/>
      <c r="D1047678" s="45"/>
      <c r="E1047678" s="45"/>
      <c r="F1047678" s="45"/>
      <c r="G1047678" s="45"/>
      <c r="H1047678" s="45"/>
      <c r="I1047678" s="45"/>
      <c r="J1047678" s="45"/>
      <c r="K1047678" s="45"/>
      <c r="L1047678" s="45"/>
      <c r="M1047678" s="45"/>
    </row>
    <row r="1047679" spans="1:13" ht="15" x14ac:dyDescent="0.25">
      <c r="A1047679" s="45"/>
      <c r="B1047679" s="45"/>
      <c r="C1047679" s="45"/>
      <c r="D1047679" s="45"/>
      <c r="E1047679" s="45"/>
      <c r="F1047679" s="45"/>
      <c r="G1047679" s="45"/>
      <c r="H1047679" s="45"/>
      <c r="I1047679" s="45"/>
      <c r="J1047679" s="45"/>
      <c r="K1047679" s="45"/>
      <c r="L1047679" s="45"/>
      <c r="M1047679" s="45"/>
    </row>
    <row r="1047680" spans="1:13" ht="15" x14ac:dyDescent="0.25">
      <c r="A1047680" s="45"/>
      <c r="B1047680" s="45"/>
      <c r="C1047680" s="45"/>
      <c r="D1047680" s="45"/>
      <c r="E1047680" s="45"/>
      <c r="F1047680" s="45"/>
      <c r="G1047680" s="45"/>
      <c r="H1047680" s="45"/>
      <c r="I1047680" s="45"/>
      <c r="J1047680" s="45"/>
      <c r="K1047680" s="45"/>
      <c r="L1047680" s="45"/>
      <c r="M1047680" s="45"/>
    </row>
    <row r="1047681" spans="1:13" ht="15" x14ac:dyDescent="0.25">
      <c r="A1047681" s="45"/>
      <c r="B1047681" s="45"/>
      <c r="C1047681" s="45"/>
      <c r="D1047681" s="45"/>
      <c r="E1047681" s="45"/>
      <c r="F1047681" s="45"/>
      <c r="G1047681" s="45"/>
      <c r="H1047681" s="45"/>
      <c r="I1047681" s="45"/>
      <c r="J1047681" s="45"/>
      <c r="K1047681" s="45"/>
      <c r="L1047681" s="45"/>
      <c r="M1047681" s="45"/>
    </row>
    <row r="1047682" spans="1:13" ht="15" x14ac:dyDescent="0.25">
      <c r="A1047682" s="45"/>
      <c r="B1047682" s="45"/>
      <c r="C1047682" s="45"/>
      <c r="D1047682" s="45"/>
      <c r="E1047682" s="45"/>
      <c r="F1047682" s="45"/>
      <c r="G1047682" s="45"/>
      <c r="H1047682" s="45"/>
      <c r="I1047682" s="45"/>
      <c r="J1047682" s="45"/>
      <c r="K1047682" s="45"/>
      <c r="L1047682" s="45"/>
      <c r="M1047682" s="45"/>
    </row>
    <row r="1047683" spans="1:13" ht="15" x14ac:dyDescent="0.25">
      <c r="A1047683" s="45"/>
      <c r="B1047683" s="45"/>
      <c r="C1047683" s="45"/>
      <c r="D1047683" s="45"/>
      <c r="E1047683" s="45"/>
      <c r="F1047683" s="45"/>
      <c r="G1047683" s="45"/>
      <c r="H1047683" s="45"/>
      <c r="I1047683" s="45"/>
      <c r="J1047683" s="45"/>
      <c r="K1047683" s="45"/>
      <c r="L1047683" s="45"/>
      <c r="M1047683" s="45"/>
    </row>
    <row r="1047684" spans="1:13" ht="15" x14ac:dyDescent="0.25">
      <c r="A1047684" s="45"/>
      <c r="B1047684" s="45"/>
      <c r="C1047684" s="45"/>
      <c r="D1047684" s="45"/>
      <c r="E1047684" s="45"/>
      <c r="F1047684" s="45"/>
      <c r="G1047684" s="45"/>
      <c r="H1047684" s="45"/>
      <c r="I1047684" s="45"/>
      <c r="J1047684" s="45"/>
      <c r="K1047684" s="45"/>
      <c r="L1047684" s="45"/>
      <c r="M1047684" s="45"/>
    </row>
    <row r="1047685" spans="1:13" ht="15" x14ac:dyDescent="0.25">
      <c r="A1047685" s="45"/>
      <c r="B1047685" s="45"/>
      <c r="C1047685" s="45"/>
      <c r="D1047685" s="45"/>
      <c r="E1047685" s="45"/>
      <c r="F1047685" s="45"/>
      <c r="G1047685" s="45"/>
      <c r="H1047685" s="45"/>
      <c r="I1047685" s="45"/>
      <c r="J1047685" s="45"/>
      <c r="K1047685" s="45"/>
      <c r="L1047685" s="45"/>
      <c r="M1047685" s="45"/>
    </row>
    <row r="1047686" spans="1:13" ht="15" x14ac:dyDescent="0.25">
      <c r="A1047686" s="45"/>
      <c r="B1047686" s="45"/>
      <c r="C1047686" s="45"/>
      <c r="D1047686" s="45"/>
      <c r="E1047686" s="45"/>
      <c r="F1047686" s="45"/>
      <c r="G1047686" s="45"/>
      <c r="H1047686" s="45"/>
      <c r="I1047686" s="45"/>
      <c r="J1047686" s="45"/>
      <c r="K1047686" s="45"/>
      <c r="L1047686" s="45"/>
      <c r="M1047686" s="45"/>
    </row>
    <row r="1047687" spans="1:13" ht="15" x14ac:dyDescent="0.25">
      <c r="A1047687" s="45"/>
      <c r="B1047687" s="45"/>
      <c r="C1047687" s="45"/>
      <c r="D1047687" s="45"/>
      <c r="E1047687" s="45"/>
      <c r="F1047687" s="45"/>
      <c r="G1047687" s="45"/>
      <c r="H1047687" s="45"/>
      <c r="I1047687" s="45"/>
      <c r="J1047687" s="45"/>
      <c r="K1047687" s="45"/>
      <c r="L1047687" s="45"/>
      <c r="M1047687" s="45"/>
    </row>
    <row r="1047688" spans="1:13" ht="15" x14ac:dyDescent="0.25">
      <c r="A1047688" s="45"/>
      <c r="B1047688" s="45"/>
      <c r="C1047688" s="45"/>
      <c r="D1047688" s="45"/>
      <c r="E1047688" s="45"/>
      <c r="F1047688" s="45"/>
      <c r="G1047688" s="45"/>
      <c r="H1047688" s="45"/>
      <c r="I1047688" s="45"/>
      <c r="J1047688" s="45"/>
      <c r="K1047688" s="45"/>
      <c r="L1047688" s="45"/>
      <c r="M1047688" s="45"/>
    </row>
    <row r="1047689" spans="1:13" ht="15" x14ac:dyDescent="0.25">
      <c r="A1047689" s="45"/>
      <c r="B1047689" s="45"/>
      <c r="C1047689" s="45"/>
      <c r="D1047689" s="45"/>
      <c r="E1047689" s="45"/>
      <c r="F1047689" s="45"/>
      <c r="G1047689" s="45"/>
      <c r="H1047689" s="45"/>
      <c r="I1047689" s="45"/>
      <c r="J1047689" s="45"/>
      <c r="K1047689" s="45"/>
      <c r="L1047689" s="45"/>
      <c r="M1047689" s="45"/>
    </row>
    <row r="1047690" spans="1:13" ht="15" x14ac:dyDescent="0.25">
      <c r="A1047690" s="45"/>
      <c r="B1047690" s="45"/>
      <c r="C1047690" s="45"/>
      <c r="D1047690" s="45"/>
      <c r="E1047690" s="45"/>
      <c r="F1047690" s="45"/>
      <c r="G1047690" s="45"/>
      <c r="H1047690" s="45"/>
      <c r="I1047690" s="45"/>
      <c r="J1047690" s="45"/>
      <c r="K1047690" s="45"/>
      <c r="L1047690" s="45"/>
      <c r="M1047690" s="45"/>
    </row>
    <row r="1047691" spans="1:13" ht="15" x14ac:dyDescent="0.25">
      <c r="A1047691" s="45"/>
      <c r="B1047691" s="45"/>
      <c r="C1047691" s="45"/>
      <c r="D1047691" s="45"/>
      <c r="E1047691" s="45"/>
      <c r="F1047691" s="45"/>
      <c r="G1047691" s="45"/>
      <c r="H1047691" s="45"/>
      <c r="I1047691" s="45"/>
      <c r="J1047691" s="45"/>
      <c r="K1047691" s="45"/>
      <c r="L1047691" s="45"/>
      <c r="M1047691" s="45"/>
    </row>
    <row r="1047692" spans="1:13" ht="15" x14ac:dyDescent="0.25">
      <c r="A1047692" s="45"/>
      <c r="B1047692" s="45"/>
      <c r="C1047692" s="45"/>
      <c r="D1047692" s="45"/>
      <c r="E1047692" s="45"/>
      <c r="F1047692" s="45"/>
      <c r="G1047692" s="45"/>
      <c r="H1047692" s="45"/>
      <c r="I1047692" s="45"/>
      <c r="J1047692" s="45"/>
      <c r="K1047692" s="45"/>
      <c r="L1047692" s="45"/>
      <c r="M1047692" s="45"/>
    </row>
    <row r="1047693" spans="1:13" ht="15" x14ac:dyDescent="0.25">
      <c r="A1047693" s="45"/>
      <c r="B1047693" s="45"/>
      <c r="C1047693" s="45"/>
      <c r="D1047693" s="45"/>
      <c r="E1047693" s="45"/>
      <c r="F1047693" s="45"/>
      <c r="G1047693" s="45"/>
      <c r="H1047693" s="45"/>
      <c r="I1047693" s="45"/>
      <c r="J1047693" s="45"/>
      <c r="K1047693" s="45"/>
      <c r="L1047693" s="45"/>
      <c r="M1047693" s="45"/>
    </row>
    <row r="1047694" spans="1:13" ht="15" x14ac:dyDescent="0.25">
      <c r="A1047694" s="45"/>
      <c r="B1047694" s="45"/>
      <c r="C1047694" s="45"/>
      <c r="D1047694" s="45"/>
      <c r="E1047694" s="45"/>
      <c r="F1047694" s="45"/>
      <c r="G1047694" s="45"/>
      <c r="H1047694" s="45"/>
      <c r="I1047694" s="45"/>
      <c r="J1047694" s="45"/>
      <c r="K1047694" s="45"/>
      <c r="L1047694" s="45"/>
      <c r="M1047694" s="45"/>
    </row>
    <row r="1047695" spans="1:13" ht="15" x14ac:dyDescent="0.25">
      <c r="A1047695" s="45"/>
      <c r="B1047695" s="45"/>
      <c r="C1047695" s="45"/>
      <c r="D1047695" s="45"/>
      <c r="E1047695" s="45"/>
      <c r="F1047695" s="45"/>
      <c r="G1047695" s="45"/>
      <c r="H1047695" s="45"/>
      <c r="I1047695" s="45"/>
      <c r="J1047695" s="45"/>
      <c r="K1047695" s="45"/>
      <c r="L1047695" s="45"/>
      <c r="M1047695" s="45"/>
    </row>
    <row r="1047696" spans="1:13" ht="15" x14ac:dyDescent="0.25">
      <c r="A1047696" s="45"/>
      <c r="B1047696" s="45"/>
      <c r="C1047696" s="45"/>
      <c r="D1047696" s="45"/>
      <c r="E1047696" s="45"/>
      <c r="F1047696" s="45"/>
      <c r="G1047696" s="45"/>
      <c r="H1047696" s="45"/>
      <c r="I1047696" s="45"/>
      <c r="J1047696" s="45"/>
      <c r="K1047696" s="45"/>
      <c r="L1047696" s="45"/>
      <c r="M1047696" s="45"/>
    </row>
    <row r="1047697" spans="1:13" ht="15" x14ac:dyDescent="0.25">
      <c r="A1047697" s="45"/>
      <c r="B1047697" s="45"/>
      <c r="C1047697" s="45"/>
      <c r="D1047697" s="45"/>
      <c r="E1047697" s="45"/>
      <c r="F1047697" s="45"/>
      <c r="G1047697" s="45"/>
      <c r="H1047697" s="45"/>
      <c r="I1047697" s="45"/>
      <c r="J1047697" s="45"/>
      <c r="K1047697" s="45"/>
      <c r="L1047697" s="45"/>
      <c r="M1047697" s="45"/>
    </row>
    <row r="1047698" spans="1:13" ht="15" x14ac:dyDescent="0.25">
      <c r="A1047698" s="45"/>
      <c r="B1047698" s="45"/>
      <c r="C1047698" s="45"/>
      <c r="D1047698" s="45"/>
      <c r="E1047698" s="45"/>
      <c r="F1047698" s="45"/>
      <c r="G1047698" s="45"/>
      <c r="H1047698" s="45"/>
      <c r="I1047698" s="45"/>
      <c r="J1047698" s="45"/>
      <c r="K1047698" s="45"/>
      <c r="L1047698" s="45"/>
      <c r="M1047698" s="45"/>
    </row>
    <row r="1047699" spans="1:13" ht="15" x14ac:dyDescent="0.25">
      <c r="A1047699" s="45"/>
      <c r="B1047699" s="45"/>
      <c r="C1047699" s="45"/>
      <c r="D1047699" s="45"/>
      <c r="E1047699" s="45"/>
      <c r="F1047699" s="45"/>
      <c r="G1047699" s="45"/>
      <c r="H1047699" s="45"/>
      <c r="I1047699" s="45"/>
      <c r="J1047699" s="45"/>
      <c r="K1047699" s="45"/>
      <c r="L1047699" s="45"/>
      <c r="M1047699" s="45"/>
    </row>
    <row r="1047700" spans="1:13" ht="15" x14ac:dyDescent="0.25">
      <c r="A1047700" s="45"/>
      <c r="B1047700" s="45"/>
      <c r="C1047700" s="45"/>
      <c r="D1047700" s="45"/>
      <c r="E1047700" s="45"/>
      <c r="F1047700" s="45"/>
      <c r="G1047700" s="45"/>
      <c r="H1047700" s="45"/>
      <c r="I1047700" s="45"/>
      <c r="J1047700" s="45"/>
      <c r="K1047700" s="45"/>
      <c r="L1047700" s="45"/>
      <c r="M1047700" s="45"/>
    </row>
    <row r="1047701" spans="1:13" ht="15" x14ac:dyDescent="0.25">
      <c r="A1047701" s="45"/>
      <c r="B1047701" s="45"/>
      <c r="C1047701" s="45"/>
      <c r="D1047701" s="45"/>
      <c r="E1047701" s="45"/>
      <c r="F1047701" s="45"/>
      <c r="G1047701" s="45"/>
      <c r="H1047701" s="45"/>
      <c r="I1047701" s="45"/>
      <c r="J1047701" s="45"/>
      <c r="K1047701" s="45"/>
      <c r="L1047701" s="45"/>
      <c r="M1047701" s="45"/>
    </row>
    <row r="1047702" spans="1:13" ht="15" x14ac:dyDescent="0.25">
      <c r="A1047702" s="45"/>
      <c r="B1047702" s="45"/>
      <c r="C1047702" s="45"/>
      <c r="D1047702" s="45"/>
      <c r="E1047702" s="45"/>
      <c r="F1047702" s="45"/>
      <c r="G1047702" s="45"/>
      <c r="H1047702" s="45"/>
      <c r="I1047702" s="45"/>
      <c r="J1047702" s="45"/>
      <c r="K1047702" s="45"/>
      <c r="L1047702" s="45"/>
      <c r="M1047702" s="45"/>
    </row>
    <row r="1047703" spans="1:13" ht="15" x14ac:dyDescent="0.25">
      <c r="A1047703" s="45"/>
      <c r="B1047703" s="45"/>
      <c r="C1047703" s="45"/>
      <c r="D1047703" s="45"/>
      <c r="E1047703" s="45"/>
      <c r="F1047703" s="45"/>
      <c r="G1047703" s="45"/>
      <c r="H1047703" s="45"/>
      <c r="I1047703" s="45"/>
      <c r="J1047703" s="45"/>
      <c r="K1047703" s="45"/>
      <c r="L1047703" s="45"/>
      <c r="M1047703" s="45"/>
    </row>
    <row r="1047704" spans="1:13" ht="15" x14ac:dyDescent="0.25">
      <c r="A1047704" s="45"/>
      <c r="B1047704" s="45"/>
      <c r="C1047704" s="45"/>
      <c r="D1047704" s="45"/>
      <c r="E1047704" s="45"/>
      <c r="F1047704" s="45"/>
      <c r="G1047704" s="45"/>
      <c r="H1047704" s="45"/>
      <c r="I1047704" s="45"/>
      <c r="J1047704" s="45"/>
      <c r="K1047704" s="45"/>
      <c r="L1047704" s="45"/>
      <c r="M1047704" s="45"/>
    </row>
    <row r="1047705" spans="1:13" ht="15" x14ac:dyDescent="0.25">
      <c r="A1047705" s="45"/>
      <c r="B1047705" s="45"/>
      <c r="C1047705" s="45"/>
      <c r="D1047705" s="45"/>
      <c r="E1047705" s="45"/>
      <c r="F1047705" s="45"/>
      <c r="G1047705" s="45"/>
      <c r="H1047705" s="45"/>
      <c r="I1047705" s="45"/>
      <c r="J1047705" s="45"/>
      <c r="K1047705" s="45"/>
      <c r="L1047705" s="45"/>
      <c r="M1047705" s="45"/>
    </row>
    <row r="1047706" spans="1:13" ht="15" x14ac:dyDescent="0.25">
      <c r="A1047706" s="45"/>
      <c r="B1047706" s="45"/>
      <c r="C1047706" s="45"/>
      <c r="D1047706" s="45"/>
      <c r="E1047706" s="45"/>
      <c r="F1047706" s="45"/>
      <c r="G1047706" s="45"/>
      <c r="H1047706" s="45"/>
      <c r="I1047706" s="45"/>
      <c r="J1047706" s="45"/>
      <c r="K1047706" s="45"/>
      <c r="L1047706" s="45"/>
      <c r="M1047706" s="45"/>
    </row>
    <row r="1047707" spans="1:13" ht="15" x14ac:dyDescent="0.25">
      <c r="A1047707" s="45"/>
      <c r="B1047707" s="45"/>
      <c r="C1047707" s="45"/>
      <c r="D1047707" s="45"/>
      <c r="E1047707" s="45"/>
      <c r="F1047707" s="45"/>
      <c r="G1047707" s="45"/>
      <c r="H1047707" s="45"/>
      <c r="I1047707" s="45"/>
      <c r="J1047707" s="45"/>
      <c r="K1047707" s="45"/>
      <c r="L1047707" s="45"/>
      <c r="M1047707" s="45"/>
    </row>
    <row r="1047708" spans="1:13" ht="15" x14ac:dyDescent="0.25">
      <c r="A1047708" s="45"/>
      <c r="B1047708" s="45"/>
      <c r="C1047708" s="45"/>
      <c r="D1047708" s="45"/>
      <c r="E1047708" s="45"/>
      <c r="F1047708" s="45"/>
      <c r="G1047708" s="45"/>
      <c r="H1047708" s="45"/>
      <c r="I1047708" s="45"/>
      <c r="J1047708" s="45"/>
      <c r="K1047708" s="45"/>
      <c r="L1047708" s="45"/>
      <c r="M1047708" s="45"/>
    </row>
    <row r="1047709" spans="1:13" ht="15" x14ac:dyDescent="0.25">
      <c r="A1047709" s="45"/>
      <c r="B1047709" s="45"/>
      <c r="C1047709" s="45"/>
      <c r="D1047709" s="45"/>
      <c r="E1047709" s="45"/>
      <c r="F1047709" s="45"/>
      <c r="G1047709" s="45"/>
      <c r="H1047709" s="45"/>
      <c r="I1047709" s="45"/>
      <c r="J1047709" s="45"/>
      <c r="K1047709" s="45"/>
      <c r="L1047709" s="45"/>
      <c r="M1047709" s="45"/>
    </row>
    <row r="1047710" spans="1:13" ht="15" x14ac:dyDescent="0.25">
      <c r="A1047710" s="45"/>
      <c r="B1047710" s="45"/>
      <c r="C1047710" s="45"/>
      <c r="D1047710" s="45"/>
      <c r="E1047710" s="45"/>
      <c r="F1047710" s="45"/>
      <c r="G1047710" s="45"/>
      <c r="H1047710" s="45"/>
      <c r="I1047710" s="45"/>
      <c r="J1047710" s="45"/>
      <c r="K1047710" s="45"/>
      <c r="L1047710" s="45"/>
      <c r="M1047710" s="45"/>
    </row>
    <row r="1047711" spans="1:13" ht="15" x14ac:dyDescent="0.25">
      <c r="A1047711" s="45"/>
      <c r="B1047711" s="45"/>
      <c r="C1047711" s="45"/>
      <c r="D1047711" s="45"/>
      <c r="E1047711" s="45"/>
      <c r="F1047711" s="45"/>
      <c r="G1047711" s="45"/>
      <c r="H1047711" s="45"/>
      <c r="I1047711" s="45"/>
      <c r="J1047711" s="45"/>
      <c r="K1047711" s="45"/>
      <c r="L1047711" s="45"/>
      <c r="M1047711" s="45"/>
    </row>
    <row r="1047712" spans="1:13" ht="15" x14ac:dyDescent="0.25">
      <c r="A1047712" s="45"/>
      <c r="B1047712" s="45"/>
      <c r="C1047712" s="45"/>
      <c r="D1047712" s="45"/>
      <c r="E1047712" s="45"/>
      <c r="F1047712" s="45"/>
      <c r="G1047712" s="45"/>
      <c r="H1047712" s="45"/>
      <c r="I1047712" s="45"/>
      <c r="J1047712" s="45"/>
      <c r="K1047712" s="45"/>
      <c r="L1047712" s="45"/>
      <c r="M1047712" s="45"/>
    </row>
    <row r="1047713" spans="1:13" ht="15" x14ac:dyDescent="0.25">
      <c r="A1047713" s="45"/>
      <c r="B1047713" s="45"/>
      <c r="C1047713" s="45"/>
      <c r="D1047713" s="45"/>
      <c r="E1047713" s="45"/>
      <c r="F1047713" s="45"/>
      <c r="G1047713" s="45"/>
      <c r="H1047713" s="45"/>
      <c r="I1047713" s="45"/>
      <c r="J1047713" s="45"/>
      <c r="K1047713" s="45"/>
      <c r="L1047713" s="45"/>
      <c r="M1047713" s="45"/>
    </row>
    <row r="1047714" spans="1:13" ht="15" x14ac:dyDescent="0.25">
      <c r="A1047714" s="45"/>
      <c r="B1047714" s="45"/>
      <c r="C1047714" s="45"/>
      <c r="D1047714" s="45"/>
      <c r="E1047714" s="45"/>
      <c r="F1047714" s="45"/>
      <c r="G1047714" s="45"/>
      <c r="H1047714" s="45"/>
      <c r="I1047714" s="45"/>
      <c r="J1047714" s="45"/>
      <c r="K1047714" s="45"/>
      <c r="L1047714" s="45"/>
      <c r="M1047714" s="45"/>
    </row>
    <row r="1047715" spans="1:13" ht="15" x14ac:dyDescent="0.25">
      <c r="A1047715" s="45"/>
      <c r="B1047715" s="45"/>
      <c r="C1047715" s="45"/>
      <c r="D1047715" s="45"/>
      <c r="E1047715" s="45"/>
      <c r="F1047715" s="45"/>
      <c r="G1047715" s="45"/>
      <c r="H1047715" s="45"/>
      <c r="I1047715" s="45"/>
      <c r="J1047715" s="45"/>
      <c r="K1047715" s="45"/>
      <c r="L1047715" s="45"/>
      <c r="M1047715" s="45"/>
    </row>
    <row r="1047716" spans="1:13" ht="15" x14ac:dyDescent="0.25">
      <c r="A1047716" s="45"/>
      <c r="B1047716" s="45"/>
      <c r="C1047716" s="45"/>
      <c r="D1047716" s="45"/>
      <c r="E1047716" s="45"/>
      <c r="F1047716" s="45"/>
      <c r="G1047716" s="45"/>
      <c r="H1047716" s="45"/>
      <c r="I1047716" s="45"/>
      <c r="J1047716" s="45"/>
      <c r="K1047716" s="45"/>
      <c r="L1047716" s="45"/>
      <c r="M1047716" s="45"/>
    </row>
    <row r="1047717" spans="1:13" ht="15" x14ac:dyDescent="0.25">
      <c r="A1047717" s="45"/>
      <c r="B1047717" s="45"/>
      <c r="C1047717" s="45"/>
      <c r="D1047717" s="45"/>
      <c r="E1047717" s="45"/>
      <c r="F1047717" s="45"/>
      <c r="G1047717" s="45"/>
      <c r="H1047717" s="45"/>
      <c r="I1047717" s="45"/>
      <c r="J1047717" s="45"/>
      <c r="K1047717" s="45"/>
      <c r="L1047717" s="45"/>
      <c r="M1047717" s="45"/>
    </row>
    <row r="1047718" spans="1:13" ht="15" x14ac:dyDescent="0.25">
      <c r="A1047718" s="45"/>
      <c r="B1047718" s="45"/>
      <c r="C1047718" s="45"/>
      <c r="D1047718" s="45"/>
      <c r="E1047718" s="45"/>
      <c r="F1047718" s="45"/>
      <c r="G1047718" s="45"/>
      <c r="H1047718" s="45"/>
      <c r="I1047718" s="45"/>
      <c r="J1047718" s="45"/>
      <c r="K1047718" s="45"/>
      <c r="L1047718" s="45"/>
      <c r="M1047718" s="45"/>
    </row>
    <row r="1047719" spans="1:13" ht="15" x14ac:dyDescent="0.25">
      <c r="A1047719" s="45"/>
      <c r="B1047719" s="45"/>
      <c r="C1047719" s="45"/>
      <c r="D1047719" s="45"/>
      <c r="E1047719" s="45"/>
      <c r="F1047719" s="45"/>
      <c r="G1047719" s="45"/>
      <c r="H1047719" s="45"/>
      <c r="I1047719" s="45"/>
      <c r="J1047719" s="45"/>
      <c r="K1047719" s="45"/>
      <c r="L1047719" s="45"/>
      <c r="M1047719" s="45"/>
    </row>
    <row r="1047720" spans="1:13" ht="15" x14ac:dyDescent="0.25">
      <c r="A1047720" s="45"/>
      <c r="B1047720" s="45"/>
      <c r="C1047720" s="45"/>
      <c r="D1047720" s="45"/>
      <c r="E1047720" s="45"/>
      <c r="F1047720" s="45"/>
      <c r="G1047720" s="45"/>
      <c r="H1047720" s="45"/>
      <c r="I1047720" s="45"/>
      <c r="J1047720" s="45"/>
      <c r="K1047720" s="45"/>
      <c r="L1047720" s="45"/>
      <c r="M1047720" s="45"/>
    </row>
    <row r="1047721" spans="1:13" ht="15" x14ac:dyDescent="0.25">
      <c r="A1047721" s="45"/>
      <c r="B1047721" s="45"/>
      <c r="C1047721" s="45"/>
      <c r="D1047721" s="45"/>
      <c r="E1047721" s="45"/>
      <c r="F1047721" s="45"/>
      <c r="G1047721" s="45"/>
      <c r="H1047721" s="45"/>
      <c r="I1047721" s="45"/>
      <c r="J1047721" s="45"/>
      <c r="K1047721" s="45"/>
      <c r="L1047721" s="45"/>
      <c r="M1047721" s="45"/>
    </row>
    <row r="1047722" spans="1:13" ht="15" x14ac:dyDescent="0.25">
      <c r="A1047722" s="45"/>
      <c r="B1047722" s="45"/>
      <c r="C1047722" s="45"/>
      <c r="D1047722" s="45"/>
      <c r="E1047722" s="45"/>
      <c r="F1047722" s="45"/>
      <c r="G1047722" s="45"/>
      <c r="H1047722" s="45"/>
      <c r="I1047722" s="45"/>
      <c r="J1047722" s="45"/>
      <c r="K1047722" s="45"/>
      <c r="L1047722" s="45"/>
      <c r="M1047722" s="45"/>
    </row>
    <row r="1047723" spans="1:13" ht="15" x14ac:dyDescent="0.25">
      <c r="A1047723" s="45"/>
      <c r="B1047723" s="45"/>
      <c r="C1047723" s="45"/>
      <c r="D1047723" s="45"/>
      <c r="E1047723" s="45"/>
      <c r="F1047723" s="45"/>
      <c r="G1047723" s="45"/>
      <c r="H1047723" s="45"/>
      <c r="I1047723" s="45"/>
      <c r="J1047723" s="45"/>
      <c r="K1047723" s="45"/>
      <c r="L1047723" s="45"/>
      <c r="M1047723" s="45"/>
    </row>
    <row r="1047724" spans="1:13" ht="15" x14ac:dyDescent="0.25">
      <c r="A1047724" s="45"/>
      <c r="B1047724" s="45"/>
      <c r="C1047724" s="45"/>
      <c r="D1047724" s="45"/>
      <c r="E1047724" s="45"/>
      <c r="F1047724" s="45"/>
      <c r="G1047724" s="45"/>
      <c r="H1047724" s="45"/>
      <c r="I1047724" s="45"/>
      <c r="J1047724" s="45"/>
      <c r="K1047724" s="45"/>
      <c r="L1047724" s="45"/>
      <c r="M1047724" s="45"/>
    </row>
    <row r="1047725" spans="1:13" ht="15" x14ac:dyDescent="0.25">
      <c r="A1047725" s="45"/>
      <c r="B1047725" s="45"/>
      <c r="C1047725" s="45"/>
      <c r="D1047725" s="45"/>
      <c r="E1047725" s="45"/>
      <c r="F1047725" s="45"/>
      <c r="G1047725" s="45"/>
      <c r="H1047725" s="45"/>
      <c r="I1047725" s="45"/>
      <c r="J1047725" s="45"/>
      <c r="K1047725" s="45"/>
      <c r="L1047725" s="45"/>
      <c r="M1047725" s="45"/>
    </row>
    <row r="1047726" spans="1:13" ht="15" x14ac:dyDescent="0.25">
      <c r="A1047726" s="45"/>
      <c r="B1047726" s="45"/>
      <c r="C1047726" s="45"/>
      <c r="D1047726" s="45"/>
      <c r="E1047726" s="45"/>
      <c r="F1047726" s="45"/>
      <c r="G1047726" s="45"/>
      <c r="H1047726" s="45"/>
      <c r="I1047726" s="45"/>
      <c r="J1047726" s="45"/>
      <c r="K1047726" s="45"/>
      <c r="L1047726" s="45"/>
      <c r="M1047726" s="45"/>
    </row>
    <row r="1047727" spans="1:13" ht="15" x14ac:dyDescent="0.25">
      <c r="A1047727" s="45"/>
      <c r="B1047727" s="45"/>
      <c r="C1047727" s="45"/>
      <c r="D1047727" s="45"/>
      <c r="E1047727" s="45"/>
      <c r="F1047727" s="45"/>
      <c r="G1047727" s="45"/>
      <c r="H1047727" s="45"/>
      <c r="I1047727" s="45"/>
      <c r="J1047727" s="45"/>
      <c r="K1047727" s="45"/>
      <c r="L1047727" s="45"/>
      <c r="M1047727" s="45"/>
    </row>
    <row r="1047728" spans="1:13" ht="15" x14ac:dyDescent="0.25">
      <c r="A1047728" s="45"/>
      <c r="B1047728" s="45"/>
      <c r="C1047728" s="45"/>
      <c r="D1047728" s="45"/>
      <c r="E1047728" s="45"/>
      <c r="F1047728" s="45"/>
      <c r="G1047728" s="45"/>
      <c r="H1047728" s="45"/>
      <c r="I1047728" s="45"/>
      <c r="J1047728" s="45"/>
      <c r="K1047728" s="45"/>
      <c r="L1047728" s="45"/>
      <c r="M1047728" s="45"/>
    </row>
    <row r="1047729" spans="1:13" ht="15" x14ac:dyDescent="0.25">
      <c r="A1047729" s="45"/>
      <c r="B1047729" s="45"/>
      <c r="C1047729" s="45"/>
      <c r="D1047729" s="45"/>
      <c r="E1047729" s="45"/>
      <c r="F1047729" s="45"/>
      <c r="G1047729" s="45"/>
      <c r="H1047729" s="45"/>
      <c r="I1047729" s="45"/>
      <c r="J1047729" s="45"/>
      <c r="K1047729" s="45"/>
      <c r="L1047729" s="45"/>
      <c r="M1047729" s="45"/>
    </row>
    <row r="1047730" spans="1:13" ht="15" x14ac:dyDescent="0.25">
      <c r="A1047730" s="45"/>
      <c r="B1047730" s="45"/>
      <c r="C1047730" s="45"/>
      <c r="D1047730" s="45"/>
      <c r="E1047730" s="45"/>
      <c r="F1047730" s="45"/>
      <c r="G1047730" s="45"/>
      <c r="H1047730" s="45"/>
      <c r="I1047730" s="45"/>
      <c r="J1047730" s="45"/>
      <c r="K1047730" s="45"/>
      <c r="L1047730" s="45"/>
      <c r="M1047730" s="45"/>
    </row>
    <row r="1047731" spans="1:13" ht="15" x14ac:dyDescent="0.25">
      <c r="A1047731" s="45"/>
      <c r="B1047731" s="45"/>
      <c r="C1047731" s="45"/>
      <c r="D1047731" s="45"/>
      <c r="E1047731" s="45"/>
      <c r="F1047731" s="45"/>
      <c r="G1047731" s="45"/>
      <c r="H1047731" s="45"/>
      <c r="I1047731" s="45"/>
      <c r="J1047731" s="45"/>
      <c r="K1047731" s="45"/>
      <c r="L1047731" s="45"/>
      <c r="M1047731" s="45"/>
    </row>
    <row r="1047732" spans="1:13" ht="15" x14ac:dyDescent="0.25">
      <c r="A1047732" s="45"/>
      <c r="B1047732" s="45"/>
      <c r="C1047732" s="45"/>
      <c r="D1047732" s="45"/>
      <c r="E1047732" s="45"/>
      <c r="F1047732" s="45"/>
      <c r="G1047732" s="45"/>
      <c r="H1047732" s="45"/>
      <c r="I1047732" s="45"/>
      <c r="J1047732" s="45"/>
      <c r="K1047732" s="45"/>
      <c r="L1047732" s="45"/>
      <c r="M1047732" s="45"/>
    </row>
    <row r="1047733" spans="1:13" ht="15" x14ac:dyDescent="0.25">
      <c r="A1047733" s="45"/>
      <c r="B1047733" s="45"/>
      <c r="C1047733" s="45"/>
      <c r="D1047733" s="45"/>
      <c r="E1047733" s="45"/>
      <c r="F1047733" s="45"/>
      <c r="G1047733" s="45"/>
      <c r="H1047733" s="45"/>
      <c r="I1047733" s="45"/>
      <c r="J1047733" s="45"/>
      <c r="K1047733" s="45"/>
      <c r="L1047733" s="45"/>
      <c r="M1047733" s="45"/>
    </row>
    <row r="1047734" spans="1:13" ht="15" x14ac:dyDescent="0.25">
      <c r="A1047734" s="45"/>
      <c r="B1047734" s="45"/>
      <c r="C1047734" s="45"/>
      <c r="D1047734" s="45"/>
      <c r="E1047734" s="45"/>
      <c r="F1047734" s="45"/>
      <c r="G1047734" s="45"/>
      <c r="H1047734" s="45"/>
      <c r="I1047734" s="45"/>
      <c r="J1047734" s="45"/>
      <c r="K1047734" s="45"/>
      <c r="L1047734" s="45"/>
      <c r="M1047734" s="45"/>
    </row>
    <row r="1047735" spans="1:13" ht="15" x14ac:dyDescent="0.25">
      <c r="A1047735" s="45"/>
      <c r="B1047735" s="45"/>
      <c r="C1047735" s="45"/>
      <c r="D1047735" s="45"/>
      <c r="E1047735" s="45"/>
      <c r="F1047735" s="45"/>
      <c r="G1047735" s="45"/>
      <c r="H1047735" s="45"/>
      <c r="I1047735" s="45"/>
      <c r="J1047735" s="45"/>
      <c r="K1047735" s="45"/>
      <c r="L1047735" s="45"/>
      <c r="M1047735" s="45"/>
    </row>
    <row r="1047736" spans="1:13" ht="15" x14ac:dyDescent="0.25">
      <c r="A1047736" s="45"/>
      <c r="B1047736" s="45"/>
      <c r="C1047736" s="45"/>
      <c r="D1047736" s="45"/>
      <c r="E1047736" s="45"/>
      <c r="F1047736" s="45"/>
      <c r="G1047736" s="45"/>
      <c r="H1047736" s="45"/>
      <c r="I1047736" s="45"/>
      <c r="J1047736" s="45"/>
      <c r="K1047736" s="45"/>
      <c r="L1047736" s="45"/>
      <c r="M1047736" s="45"/>
    </row>
    <row r="1047737" spans="1:13" ht="15" x14ac:dyDescent="0.25">
      <c r="A1047737" s="45"/>
      <c r="B1047737" s="45"/>
      <c r="C1047737" s="45"/>
      <c r="D1047737" s="45"/>
      <c r="E1047737" s="45"/>
      <c r="F1047737" s="45"/>
      <c r="G1047737" s="45"/>
      <c r="H1047737" s="45"/>
      <c r="I1047737" s="45"/>
      <c r="J1047737" s="45"/>
      <c r="K1047737" s="45"/>
      <c r="L1047737" s="45"/>
      <c r="M1047737" s="45"/>
    </row>
    <row r="1047738" spans="1:13" ht="15" x14ac:dyDescent="0.25">
      <c r="A1047738" s="45"/>
      <c r="B1047738" s="45"/>
      <c r="C1047738" s="45"/>
      <c r="D1047738" s="45"/>
      <c r="E1047738" s="45"/>
      <c r="F1047738" s="45"/>
      <c r="G1047738" s="45"/>
      <c r="H1047738" s="45"/>
      <c r="I1047738" s="45"/>
      <c r="J1047738" s="45"/>
      <c r="K1047738" s="45"/>
      <c r="L1047738" s="45"/>
      <c r="M1047738" s="45"/>
    </row>
    <row r="1047739" spans="1:13" ht="15" x14ac:dyDescent="0.25">
      <c r="A1047739" s="45"/>
      <c r="B1047739" s="45"/>
      <c r="C1047739" s="45"/>
      <c r="D1047739" s="45"/>
      <c r="E1047739" s="45"/>
      <c r="F1047739" s="45"/>
      <c r="G1047739" s="45"/>
      <c r="H1047739" s="45"/>
      <c r="I1047739" s="45"/>
      <c r="J1047739" s="45"/>
      <c r="K1047739" s="45"/>
      <c r="L1047739" s="45"/>
      <c r="M1047739" s="45"/>
    </row>
    <row r="1047740" spans="1:13" ht="15" x14ac:dyDescent="0.25">
      <c r="A1047740" s="45"/>
      <c r="B1047740" s="45"/>
      <c r="C1047740" s="45"/>
      <c r="D1047740" s="45"/>
      <c r="E1047740" s="45"/>
      <c r="F1047740" s="45"/>
      <c r="G1047740" s="45"/>
      <c r="H1047740" s="45"/>
      <c r="I1047740" s="45"/>
      <c r="J1047740" s="45"/>
      <c r="K1047740" s="45"/>
      <c r="L1047740" s="45"/>
      <c r="M1047740" s="45"/>
    </row>
    <row r="1047741" spans="1:13" ht="15" x14ac:dyDescent="0.25">
      <c r="A1047741" s="45"/>
      <c r="B1047741" s="45"/>
      <c r="C1047741" s="45"/>
      <c r="D1047741" s="45"/>
      <c r="E1047741" s="45"/>
      <c r="F1047741" s="45"/>
      <c r="G1047741" s="45"/>
      <c r="H1047741" s="45"/>
      <c r="I1047741" s="45"/>
      <c r="J1047741" s="45"/>
      <c r="K1047741" s="45"/>
      <c r="L1047741" s="45"/>
      <c r="M1047741" s="45"/>
    </row>
    <row r="1047742" spans="1:13" ht="15" x14ac:dyDescent="0.25">
      <c r="A1047742" s="45"/>
      <c r="B1047742" s="45"/>
      <c r="C1047742" s="45"/>
      <c r="D1047742" s="45"/>
      <c r="E1047742" s="45"/>
      <c r="F1047742" s="45"/>
      <c r="G1047742" s="45"/>
      <c r="H1047742" s="45"/>
      <c r="I1047742" s="45"/>
      <c r="J1047742" s="45"/>
      <c r="K1047742" s="45"/>
      <c r="L1047742" s="45"/>
      <c r="M1047742" s="45"/>
    </row>
    <row r="1047743" spans="1:13" ht="15" x14ac:dyDescent="0.25">
      <c r="A1047743" s="45"/>
      <c r="B1047743" s="45"/>
      <c r="C1047743" s="45"/>
      <c r="D1047743" s="45"/>
      <c r="E1047743" s="45"/>
      <c r="F1047743" s="45"/>
      <c r="G1047743" s="45"/>
      <c r="H1047743" s="45"/>
      <c r="I1047743" s="45"/>
      <c r="J1047743" s="45"/>
      <c r="K1047743" s="45"/>
      <c r="L1047743" s="45"/>
      <c r="M1047743" s="45"/>
    </row>
    <row r="1047744" spans="1:13" ht="15" x14ac:dyDescent="0.25">
      <c r="A1047744" s="45"/>
      <c r="B1047744" s="45"/>
      <c r="C1047744" s="45"/>
      <c r="D1047744" s="45"/>
      <c r="E1047744" s="45"/>
      <c r="F1047744" s="45"/>
      <c r="G1047744" s="45"/>
      <c r="H1047744" s="45"/>
      <c r="I1047744" s="45"/>
      <c r="J1047744" s="45"/>
      <c r="K1047744" s="45"/>
      <c r="L1047744" s="45"/>
      <c r="M1047744" s="45"/>
    </row>
    <row r="1047745" spans="1:13" ht="15" x14ac:dyDescent="0.25">
      <c r="A1047745" s="45"/>
      <c r="B1047745" s="45"/>
      <c r="C1047745" s="45"/>
      <c r="D1047745" s="45"/>
      <c r="E1047745" s="45"/>
      <c r="F1047745" s="45"/>
      <c r="G1047745" s="45"/>
      <c r="H1047745" s="45"/>
      <c r="I1047745" s="45"/>
      <c r="J1047745" s="45"/>
      <c r="K1047745" s="45"/>
      <c r="L1047745" s="45"/>
      <c r="M1047745" s="45"/>
    </row>
    <row r="1047746" spans="1:13" ht="15" x14ac:dyDescent="0.25">
      <c r="A1047746" s="45"/>
      <c r="B1047746" s="45"/>
      <c r="C1047746" s="45"/>
      <c r="D1047746" s="45"/>
      <c r="E1047746" s="45"/>
      <c r="F1047746" s="45"/>
      <c r="G1047746" s="45"/>
      <c r="H1047746" s="45"/>
      <c r="I1047746" s="45"/>
      <c r="J1047746" s="45"/>
      <c r="K1047746" s="45"/>
      <c r="L1047746" s="45"/>
      <c r="M1047746" s="45"/>
    </row>
    <row r="1047747" spans="1:13" ht="15" x14ac:dyDescent="0.25">
      <c r="A1047747" s="45"/>
      <c r="B1047747" s="45"/>
      <c r="C1047747" s="45"/>
      <c r="D1047747" s="45"/>
      <c r="E1047747" s="45"/>
      <c r="F1047747" s="45"/>
      <c r="G1047747" s="45"/>
      <c r="H1047747" s="45"/>
      <c r="I1047747" s="45"/>
      <c r="J1047747" s="45"/>
      <c r="K1047747" s="45"/>
      <c r="L1047747" s="45"/>
      <c r="M1047747" s="45"/>
    </row>
    <row r="1047748" spans="1:13" ht="15" x14ac:dyDescent="0.25">
      <c r="A1047748" s="45"/>
      <c r="B1047748" s="45"/>
      <c r="C1047748" s="45"/>
      <c r="D1047748" s="45"/>
      <c r="E1047748" s="45"/>
      <c r="F1047748" s="45"/>
      <c r="G1047748" s="45"/>
      <c r="H1047748" s="45"/>
      <c r="I1047748" s="45"/>
      <c r="J1047748" s="45"/>
      <c r="K1047748" s="45"/>
      <c r="L1047748" s="45"/>
      <c r="M1047748" s="45"/>
    </row>
    <row r="1047749" spans="1:13" ht="15" x14ac:dyDescent="0.25">
      <c r="A1047749" s="45"/>
      <c r="B1047749" s="45"/>
      <c r="C1047749" s="45"/>
      <c r="D1047749" s="45"/>
      <c r="E1047749" s="45"/>
      <c r="F1047749" s="45"/>
      <c r="G1047749" s="45"/>
      <c r="H1047749" s="45"/>
      <c r="I1047749" s="45"/>
      <c r="J1047749" s="45"/>
      <c r="K1047749" s="45"/>
      <c r="L1047749" s="45"/>
      <c r="M1047749" s="45"/>
    </row>
    <row r="1047750" spans="1:13" ht="15" x14ac:dyDescent="0.25">
      <c r="A1047750" s="45"/>
      <c r="B1047750" s="45"/>
      <c r="C1047750" s="45"/>
      <c r="D1047750" s="45"/>
      <c r="E1047750" s="45"/>
      <c r="F1047750" s="45"/>
      <c r="G1047750" s="45"/>
      <c r="H1047750" s="45"/>
      <c r="I1047750" s="45"/>
      <c r="J1047750" s="45"/>
      <c r="K1047750" s="45"/>
      <c r="L1047750" s="45"/>
      <c r="M1047750" s="45"/>
    </row>
    <row r="1047751" spans="1:13" ht="15" x14ac:dyDescent="0.25">
      <c r="A1047751" s="45"/>
      <c r="B1047751" s="45"/>
      <c r="C1047751" s="45"/>
      <c r="D1047751" s="45"/>
      <c r="E1047751" s="45"/>
      <c r="F1047751" s="45"/>
      <c r="G1047751" s="45"/>
      <c r="H1047751" s="45"/>
      <c r="I1047751" s="45"/>
      <c r="J1047751" s="45"/>
      <c r="K1047751" s="45"/>
      <c r="L1047751" s="45"/>
      <c r="M1047751" s="45"/>
    </row>
    <row r="1047752" spans="1:13" ht="15" x14ac:dyDescent="0.25">
      <c r="A1047752" s="45"/>
      <c r="B1047752" s="45"/>
      <c r="C1047752" s="45"/>
      <c r="D1047752" s="45"/>
      <c r="E1047752" s="45"/>
      <c r="F1047752" s="45"/>
      <c r="G1047752" s="45"/>
      <c r="H1047752" s="45"/>
      <c r="I1047752" s="45"/>
      <c r="J1047752" s="45"/>
      <c r="K1047752" s="45"/>
      <c r="L1047752" s="45"/>
      <c r="M1047752" s="45"/>
    </row>
    <row r="1047753" spans="1:13" ht="15" x14ac:dyDescent="0.25">
      <c r="A1047753" s="45"/>
      <c r="B1047753" s="45"/>
      <c r="C1047753" s="45"/>
      <c r="D1047753" s="45"/>
      <c r="E1047753" s="45"/>
      <c r="F1047753" s="45"/>
      <c r="G1047753" s="45"/>
      <c r="H1047753" s="45"/>
      <c r="I1047753" s="45"/>
      <c r="J1047753" s="45"/>
      <c r="K1047753" s="45"/>
      <c r="L1047753" s="45"/>
      <c r="M1047753" s="45"/>
    </row>
    <row r="1047754" spans="1:13" ht="15" x14ac:dyDescent="0.25">
      <c r="A1047754" s="45"/>
      <c r="B1047754" s="45"/>
      <c r="C1047754" s="45"/>
      <c r="D1047754" s="45"/>
      <c r="E1047754" s="45"/>
      <c r="F1047754" s="45"/>
      <c r="G1047754" s="45"/>
      <c r="H1047754" s="45"/>
      <c r="I1047754" s="45"/>
      <c r="J1047754" s="45"/>
      <c r="K1047754" s="45"/>
      <c r="L1047754" s="45"/>
      <c r="M1047754" s="45"/>
    </row>
    <row r="1047755" spans="1:13" ht="15" x14ac:dyDescent="0.25">
      <c r="A1047755" s="45"/>
      <c r="B1047755" s="45"/>
      <c r="C1047755" s="45"/>
      <c r="D1047755" s="45"/>
      <c r="E1047755" s="45"/>
      <c r="F1047755" s="45"/>
      <c r="G1047755" s="45"/>
      <c r="H1047755" s="45"/>
      <c r="I1047755" s="45"/>
      <c r="J1047755" s="45"/>
      <c r="K1047755" s="45"/>
      <c r="L1047755" s="45"/>
      <c r="M1047755" s="45"/>
    </row>
    <row r="1047756" spans="1:13" ht="15" x14ac:dyDescent="0.25">
      <c r="A1047756" s="45"/>
      <c r="B1047756" s="45"/>
      <c r="C1047756" s="45"/>
      <c r="D1047756" s="45"/>
      <c r="E1047756" s="45"/>
      <c r="F1047756" s="45"/>
      <c r="G1047756" s="45"/>
      <c r="H1047756" s="45"/>
      <c r="I1047756" s="45"/>
      <c r="J1047756" s="45"/>
      <c r="K1047756" s="45"/>
      <c r="L1047756" s="45"/>
      <c r="M1047756" s="45"/>
    </row>
    <row r="1047757" spans="1:13" ht="15" x14ac:dyDescent="0.25">
      <c r="A1047757" s="45"/>
      <c r="B1047757" s="45"/>
      <c r="C1047757" s="45"/>
      <c r="D1047757" s="45"/>
      <c r="E1047757" s="45"/>
      <c r="F1047757" s="45"/>
      <c r="G1047757" s="45"/>
      <c r="H1047757" s="45"/>
      <c r="I1047757" s="45"/>
      <c r="J1047757" s="45"/>
      <c r="K1047757" s="45"/>
      <c r="L1047757" s="45"/>
      <c r="M1047757" s="45"/>
    </row>
    <row r="1047758" spans="1:13" ht="15" x14ac:dyDescent="0.25">
      <c r="A1047758" s="45"/>
      <c r="B1047758" s="45"/>
      <c r="C1047758" s="45"/>
      <c r="D1047758" s="45"/>
      <c r="E1047758" s="45"/>
      <c r="F1047758" s="45"/>
      <c r="G1047758" s="45"/>
      <c r="H1047758" s="45"/>
      <c r="I1047758" s="45"/>
      <c r="J1047758" s="45"/>
      <c r="K1047758" s="45"/>
      <c r="L1047758" s="45"/>
      <c r="M1047758" s="45"/>
    </row>
    <row r="1047759" spans="1:13" ht="15" x14ac:dyDescent="0.25">
      <c r="A1047759" s="45"/>
      <c r="B1047759" s="45"/>
      <c r="C1047759" s="45"/>
      <c r="D1047759" s="45"/>
      <c r="E1047759" s="45"/>
      <c r="F1047759" s="45"/>
      <c r="G1047759" s="45"/>
      <c r="H1047759" s="45"/>
      <c r="I1047759" s="45"/>
      <c r="J1047759" s="45"/>
      <c r="K1047759" s="45"/>
      <c r="L1047759" s="45"/>
      <c r="M1047759" s="45"/>
    </row>
    <row r="1047760" spans="1:13" ht="15" x14ac:dyDescent="0.25">
      <c r="A1047760" s="45"/>
      <c r="B1047760" s="45"/>
      <c r="C1047760" s="45"/>
      <c r="D1047760" s="45"/>
      <c r="E1047760" s="45"/>
      <c r="F1047760" s="45"/>
      <c r="G1047760" s="45"/>
      <c r="H1047760" s="45"/>
      <c r="I1047760" s="45"/>
      <c r="J1047760" s="45"/>
      <c r="K1047760" s="45"/>
      <c r="L1047760" s="45"/>
      <c r="M1047760" s="45"/>
    </row>
    <row r="1047761" spans="1:13" ht="15" x14ac:dyDescent="0.25">
      <c r="A1047761" s="45"/>
      <c r="B1047761" s="45"/>
      <c r="C1047761" s="45"/>
      <c r="D1047761" s="45"/>
      <c r="E1047761" s="45"/>
      <c r="F1047761" s="45"/>
      <c r="G1047761" s="45"/>
      <c r="H1047761" s="45"/>
      <c r="I1047761" s="45"/>
      <c r="J1047761" s="45"/>
      <c r="K1047761" s="45"/>
      <c r="L1047761" s="45"/>
      <c r="M1047761" s="45"/>
    </row>
    <row r="1047762" spans="1:13" ht="15" x14ac:dyDescent="0.25">
      <c r="A1047762" s="45"/>
      <c r="B1047762" s="45"/>
      <c r="C1047762" s="45"/>
      <c r="D1047762" s="45"/>
      <c r="E1047762" s="45"/>
      <c r="F1047762" s="45"/>
      <c r="G1047762" s="45"/>
      <c r="H1047762" s="45"/>
      <c r="I1047762" s="45"/>
      <c r="J1047762" s="45"/>
      <c r="K1047762" s="45"/>
      <c r="L1047762" s="45"/>
      <c r="M1047762" s="45"/>
    </row>
    <row r="1047763" spans="1:13" ht="15" x14ac:dyDescent="0.25">
      <c r="A1047763" s="45"/>
      <c r="B1047763" s="45"/>
      <c r="C1047763" s="45"/>
      <c r="D1047763" s="45"/>
      <c r="E1047763" s="45"/>
      <c r="F1047763" s="45"/>
      <c r="G1047763" s="45"/>
      <c r="H1047763" s="45"/>
      <c r="I1047763" s="45"/>
      <c r="J1047763" s="45"/>
      <c r="K1047763" s="45"/>
      <c r="L1047763" s="45"/>
      <c r="M1047763" s="45"/>
    </row>
    <row r="1047764" spans="1:13" ht="15" x14ac:dyDescent="0.25">
      <c r="A1047764" s="45"/>
      <c r="B1047764" s="45"/>
      <c r="C1047764" s="45"/>
      <c r="D1047764" s="45"/>
      <c r="E1047764" s="45"/>
      <c r="F1047764" s="45"/>
      <c r="G1047764" s="45"/>
      <c r="H1047764" s="45"/>
      <c r="I1047764" s="45"/>
      <c r="J1047764" s="45"/>
      <c r="K1047764" s="45"/>
      <c r="L1047764" s="45"/>
      <c r="M1047764" s="45"/>
    </row>
    <row r="1047765" spans="1:13" ht="15" x14ac:dyDescent="0.25">
      <c r="A1047765" s="45"/>
      <c r="B1047765" s="45"/>
      <c r="C1047765" s="45"/>
      <c r="D1047765" s="45"/>
      <c r="E1047765" s="45"/>
      <c r="F1047765" s="45"/>
      <c r="G1047765" s="45"/>
      <c r="H1047765" s="45"/>
      <c r="I1047765" s="45"/>
      <c r="J1047765" s="45"/>
      <c r="K1047765" s="45"/>
      <c r="L1047765" s="45"/>
      <c r="M1047765" s="45"/>
    </row>
    <row r="1047766" spans="1:13" ht="15" x14ac:dyDescent="0.25">
      <c r="A1047766" s="45"/>
      <c r="B1047766" s="45"/>
      <c r="C1047766" s="45"/>
      <c r="D1047766" s="45"/>
      <c r="E1047766" s="45"/>
      <c r="F1047766" s="45"/>
      <c r="G1047766" s="45"/>
      <c r="H1047766" s="45"/>
      <c r="I1047766" s="45"/>
      <c r="J1047766" s="45"/>
      <c r="K1047766" s="45"/>
      <c r="L1047766" s="45"/>
      <c r="M1047766" s="45"/>
    </row>
    <row r="1047767" spans="1:13" ht="15" x14ac:dyDescent="0.25">
      <c r="A1047767" s="45"/>
      <c r="B1047767" s="45"/>
      <c r="C1047767" s="45"/>
      <c r="D1047767" s="45"/>
      <c r="E1047767" s="45"/>
      <c r="F1047767" s="45"/>
      <c r="G1047767" s="45"/>
      <c r="H1047767" s="45"/>
      <c r="I1047767" s="45"/>
      <c r="J1047767" s="45"/>
      <c r="K1047767" s="45"/>
      <c r="L1047767" s="45"/>
      <c r="M1047767" s="45"/>
    </row>
    <row r="1047768" spans="1:13" ht="15" x14ac:dyDescent="0.25">
      <c r="A1047768" s="45"/>
      <c r="B1047768" s="45"/>
      <c r="C1047768" s="45"/>
      <c r="D1047768" s="45"/>
      <c r="E1047768" s="45"/>
      <c r="F1047768" s="45"/>
      <c r="G1047768" s="45"/>
      <c r="H1047768" s="45"/>
      <c r="I1047768" s="45"/>
      <c r="J1047768" s="45"/>
      <c r="K1047768" s="45"/>
      <c r="L1047768" s="45"/>
      <c r="M1047768" s="45"/>
    </row>
    <row r="1047769" spans="1:13" ht="15" x14ac:dyDescent="0.25">
      <c r="A1047769" s="45"/>
      <c r="B1047769" s="45"/>
      <c r="C1047769" s="45"/>
      <c r="D1047769" s="45"/>
      <c r="E1047769" s="45"/>
      <c r="F1047769" s="45"/>
      <c r="G1047769" s="45"/>
      <c r="H1047769" s="45"/>
      <c r="I1047769" s="45"/>
      <c r="J1047769" s="45"/>
      <c r="K1047769" s="45"/>
      <c r="L1047769" s="45"/>
      <c r="M1047769" s="45"/>
    </row>
    <row r="1047770" spans="1:13" ht="15" x14ac:dyDescent="0.25">
      <c r="A1047770" s="45"/>
      <c r="B1047770" s="45"/>
      <c r="C1047770" s="45"/>
      <c r="D1047770" s="45"/>
      <c r="E1047770" s="45"/>
      <c r="F1047770" s="45"/>
      <c r="G1047770" s="45"/>
      <c r="H1047770" s="45"/>
      <c r="I1047770" s="45"/>
      <c r="J1047770" s="45"/>
      <c r="K1047770" s="45"/>
      <c r="L1047770" s="45"/>
      <c r="M1047770" s="45"/>
    </row>
    <row r="1047771" spans="1:13" ht="15" x14ac:dyDescent="0.25">
      <c r="A1047771" s="45"/>
      <c r="B1047771" s="45"/>
      <c r="C1047771" s="45"/>
      <c r="D1047771" s="45"/>
      <c r="E1047771" s="45"/>
      <c r="F1047771" s="45"/>
      <c r="G1047771" s="45"/>
      <c r="H1047771" s="45"/>
      <c r="I1047771" s="45"/>
      <c r="J1047771" s="45"/>
      <c r="K1047771" s="45"/>
      <c r="L1047771" s="45"/>
      <c r="M1047771" s="45"/>
    </row>
    <row r="1047772" spans="1:13" ht="15" x14ac:dyDescent="0.25">
      <c r="A1047772" s="45"/>
      <c r="B1047772" s="45"/>
      <c r="C1047772" s="45"/>
      <c r="D1047772" s="45"/>
      <c r="E1047772" s="45"/>
      <c r="F1047772" s="45"/>
      <c r="G1047772" s="45"/>
      <c r="H1047772" s="45"/>
      <c r="I1047772" s="45"/>
      <c r="J1047772" s="45"/>
      <c r="K1047772" s="45"/>
      <c r="L1047772" s="45"/>
      <c r="M1047772" s="45"/>
    </row>
    <row r="1047773" spans="1:13" ht="15" x14ac:dyDescent="0.25">
      <c r="A1047773" s="45"/>
      <c r="B1047773" s="45"/>
      <c r="C1047773" s="45"/>
      <c r="D1047773" s="45"/>
      <c r="E1047773" s="45"/>
      <c r="F1047773" s="45"/>
      <c r="G1047773" s="45"/>
      <c r="H1047773" s="45"/>
      <c r="I1047773" s="45"/>
      <c r="J1047773" s="45"/>
      <c r="K1047773" s="45"/>
      <c r="L1047773" s="45"/>
      <c r="M1047773" s="45"/>
    </row>
    <row r="1047774" spans="1:13" ht="15" x14ac:dyDescent="0.25">
      <c r="A1047774" s="45"/>
      <c r="B1047774" s="45"/>
      <c r="C1047774" s="45"/>
      <c r="D1047774" s="45"/>
      <c r="E1047774" s="45"/>
      <c r="F1047774" s="45"/>
      <c r="G1047774" s="45"/>
      <c r="H1047774" s="45"/>
      <c r="I1047774" s="45"/>
      <c r="J1047774" s="45"/>
      <c r="K1047774" s="45"/>
      <c r="L1047774" s="45"/>
      <c r="M1047774" s="45"/>
    </row>
    <row r="1047775" spans="1:13" ht="15" x14ac:dyDescent="0.25">
      <c r="A1047775" s="45"/>
      <c r="B1047775" s="45"/>
      <c r="C1047775" s="45"/>
      <c r="D1047775" s="45"/>
      <c r="E1047775" s="45"/>
      <c r="F1047775" s="45"/>
      <c r="G1047775" s="45"/>
      <c r="H1047775" s="45"/>
      <c r="I1047775" s="45"/>
      <c r="J1047775" s="45"/>
      <c r="K1047775" s="45"/>
      <c r="L1047775" s="45"/>
      <c r="M1047775" s="45"/>
    </row>
    <row r="1047776" spans="1:13" ht="15" x14ac:dyDescent="0.25">
      <c r="A1047776" s="45"/>
      <c r="B1047776" s="45"/>
      <c r="C1047776" s="45"/>
      <c r="D1047776" s="45"/>
      <c r="E1047776" s="45"/>
      <c r="F1047776" s="45"/>
      <c r="G1047776" s="45"/>
      <c r="H1047776" s="45"/>
      <c r="I1047776" s="45"/>
      <c r="J1047776" s="45"/>
      <c r="K1047776" s="45"/>
      <c r="L1047776" s="45"/>
      <c r="M1047776" s="45"/>
    </row>
    <row r="1047777" spans="1:13" ht="15" x14ac:dyDescent="0.25">
      <c r="A1047777" s="45"/>
      <c r="B1047777" s="45"/>
      <c r="C1047777" s="45"/>
      <c r="D1047777" s="45"/>
      <c r="E1047777" s="45"/>
      <c r="F1047777" s="45"/>
      <c r="G1047777" s="45"/>
      <c r="H1047777" s="45"/>
      <c r="I1047777" s="45"/>
      <c r="J1047777" s="45"/>
      <c r="K1047777" s="45"/>
      <c r="L1047777" s="45"/>
      <c r="M1047777" s="45"/>
    </row>
    <row r="1047778" spans="1:13" ht="15" x14ac:dyDescent="0.25">
      <c r="A1047778" s="45"/>
      <c r="B1047778" s="45"/>
      <c r="C1047778" s="45"/>
      <c r="D1047778" s="45"/>
      <c r="E1047778" s="45"/>
      <c r="F1047778" s="45"/>
      <c r="G1047778" s="45"/>
      <c r="H1047778" s="45"/>
      <c r="I1047778" s="45"/>
      <c r="J1047778" s="45"/>
      <c r="K1047778" s="45"/>
      <c r="L1047778" s="45"/>
      <c r="M1047778" s="45"/>
    </row>
    <row r="1047779" spans="1:13" ht="15" x14ac:dyDescent="0.25">
      <c r="A1047779" s="45"/>
      <c r="B1047779" s="45"/>
      <c r="C1047779" s="45"/>
      <c r="D1047779" s="45"/>
      <c r="E1047779" s="45"/>
      <c r="F1047779" s="45"/>
      <c r="G1047779" s="45"/>
      <c r="H1047779" s="45"/>
      <c r="I1047779" s="45"/>
      <c r="J1047779" s="45"/>
      <c r="K1047779" s="45"/>
      <c r="L1047779" s="45"/>
      <c r="M1047779" s="45"/>
    </row>
    <row r="1047780" spans="1:13" ht="15" x14ac:dyDescent="0.25">
      <c r="A1047780" s="45"/>
      <c r="B1047780" s="45"/>
      <c r="C1047780" s="45"/>
      <c r="D1047780" s="45"/>
      <c r="E1047780" s="45"/>
      <c r="F1047780" s="45"/>
      <c r="G1047780" s="45"/>
      <c r="H1047780" s="45"/>
      <c r="I1047780" s="45"/>
      <c r="J1047780" s="45"/>
      <c r="K1047780" s="45"/>
      <c r="L1047780" s="45"/>
      <c r="M1047780" s="45"/>
    </row>
    <row r="1047781" spans="1:13" ht="15" x14ac:dyDescent="0.25">
      <c r="A1047781" s="45"/>
      <c r="B1047781" s="45"/>
      <c r="C1047781" s="45"/>
      <c r="D1047781" s="45"/>
      <c r="E1047781" s="45"/>
      <c r="F1047781" s="45"/>
      <c r="G1047781" s="45"/>
      <c r="H1047781" s="45"/>
      <c r="I1047781" s="45"/>
      <c r="J1047781" s="45"/>
      <c r="K1047781" s="45"/>
      <c r="L1047781" s="45"/>
      <c r="M1047781" s="45"/>
    </row>
    <row r="1047782" spans="1:13" ht="15" x14ac:dyDescent="0.25">
      <c r="A1047782" s="45"/>
      <c r="B1047782" s="45"/>
      <c r="C1047782" s="45"/>
      <c r="D1047782" s="45"/>
      <c r="E1047782" s="45"/>
      <c r="F1047782" s="45"/>
      <c r="G1047782" s="45"/>
      <c r="H1047782" s="45"/>
      <c r="I1047782" s="45"/>
      <c r="J1047782" s="45"/>
      <c r="K1047782" s="45"/>
      <c r="L1047782" s="45"/>
      <c r="M1047782" s="45"/>
    </row>
    <row r="1047783" spans="1:13" ht="15" x14ac:dyDescent="0.25">
      <c r="A1047783" s="45"/>
      <c r="B1047783" s="45"/>
      <c r="C1047783" s="45"/>
      <c r="D1047783" s="45"/>
      <c r="E1047783" s="45"/>
      <c r="F1047783" s="45"/>
      <c r="G1047783" s="45"/>
      <c r="H1047783" s="45"/>
      <c r="I1047783" s="45"/>
      <c r="J1047783" s="45"/>
      <c r="K1047783" s="45"/>
      <c r="L1047783" s="45"/>
      <c r="M1047783" s="45"/>
    </row>
    <row r="1047784" spans="1:13" ht="15" x14ac:dyDescent="0.25">
      <c r="A1047784" s="45"/>
      <c r="B1047784" s="45"/>
      <c r="C1047784" s="45"/>
      <c r="D1047784" s="45"/>
      <c r="E1047784" s="45"/>
      <c r="F1047784" s="45"/>
      <c r="G1047784" s="45"/>
      <c r="H1047784" s="45"/>
      <c r="I1047784" s="45"/>
      <c r="J1047784" s="45"/>
      <c r="K1047784" s="45"/>
      <c r="L1047784" s="45"/>
      <c r="M1047784" s="45"/>
    </row>
    <row r="1047785" spans="1:13" ht="15" x14ac:dyDescent="0.25">
      <c r="A1047785" s="45"/>
      <c r="B1047785" s="45"/>
      <c r="C1047785" s="45"/>
      <c r="D1047785" s="45"/>
      <c r="E1047785" s="45"/>
      <c r="F1047785" s="45"/>
      <c r="G1047785" s="45"/>
      <c r="H1047785" s="45"/>
      <c r="I1047785" s="45"/>
      <c r="J1047785" s="45"/>
      <c r="K1047785" s="45"/>
      <c r="L1047785" s="45"/>
      <c r="M1047785" s="45"/>
    </row>
    <row r="1047786" spans="1:13" ht="15" x14ac:dyDescent="0.25">
      <c r="A1047786" s="45"/>
      <c r="B1047786" s="45"/>
      <c r="C1047786" s="45"/>
      <c r="D1047786" s="45"/>
      <c r="E1047786" s="45"/>
      <c r="F1047786" s="45"/>
      <c r="G1047786" s="45"/>
      <c r="H1047786" s="45"/>
      <c r="I1047786" s="45"/>
      <c r="J1047786" s="45"/>
      <c r="K1047786" s="45"/>
      <c r="L1047786" s="45"/>
      <c r="M1047786" s="45"/>
    </row>
    <row r="1047787" spans="1:13" ht="15" x14ac:dyDescent="0.25">
      <c r="A1047787" s="45"/>
      <c r="B1047787" s="45"/>
      <c r="C1047787" s="45"/>
      <c r="D1047787" s="45"/>
      <c r="E1047787" s="45"/>
      <c r="F1047787" s="45"/>
      <c r="G1047787" s="45"/>
      <c r="H1047787" s="45"/>
      <c r="I1047787" s="45"/>
      <c r="J1047787" s="45"/>
      <c r="K1047787" s="45"/>
      <c r="L1047787" s="45"/>
      <c r="M1047787" s="45"/>
    </row>
    <row r="1047788" spans="1:13" ht="15" x14ac:dyDescent="0.25">
      <c r="A1047788" s="45"/>
      <c r="B1047788" s="45"/>
      <c r="C1047788" s="45"/>
      <c r="D1047788" s="45"/>
      <c r="E1047788" s="45"/>
      <c r="F1047788" s="45"/>
      <c r="G1047788" s="45"/>
      <c r="H1047788" s="45"/>
      <c r="I1047788" s="45"/>
      <c r="J1047788" s="45"/>
      <c r="K1047788" s="45"/>
      <c r="L1047788" s="45"/>
      <c r="M1047788" s="45"/>
    </row>
    <row r="1047789" spans="1:13" ht="15" x14ac:dyDescent="0.25">
      <c r="A1047789" s="45"/>
      <c r="B1047789" s="45"/>
      <c r="C1047789" s="45"/>
      <c r="D1047789" s="45"/>
      <c r="E1047789" s="45"/>
      <c r="F1047789" s="45"/>
      <c r="G1047789" s="45"/>
      <c r="H1047789" s="45"/>
      <c r="I1047789" s="45"/>
      <c r="J1047789" s="45"/>
      <c r="K1047789" s="45"/>
      <c r="L1047789" s="45"/>
      <c r="M1047789" s="45"/>
    </row>
    <row r="1047790" spans="1:13" ht="15" x14ac:dyDescent="0.25">
      <c r="A1047790" s="45"/>
      <c r="B1047790" s="45"/>
      <c r="C1047790" s="45"/>
      <c r="D1047790" s="45"/>
      <c r="E1047790" s="45"/>
      <c r="F1047790" s="45"/>
      <c r="G1047790" s="45"/>
      <c r="H1047790" s="45"/>
      <c r="I1047790" s="45"/>
      <c r="J1047790" s="45"/>
      <c r="K1047790" s="45"/>
      <c r="L1047790" s="45"/>
      <c r="M1047790" s="45"/>
    </row>
    <row r="1047791" spans="1:13" ht="15" x14ac:dyDescent="0.25">
      <c r="A1047791" s="45"/>
      <c r="B1047791" s="45"/>
      <c r="C1047791" s="45"/>
      <c r="D1047791" s="45"/>
      <c r="E1047791" s="45"/>
      <c r="F1047791" s="45"/>
      <c r="G1047791" s="45"/>
      <c r="H1047791" s="45"/>
      <c r="I1047791" s="45"/>
      <c r="J1047791" s="45"/>
      <c r="K1047791" s="45"/>
      <c r="L1047791" s="45"/>
      <c r="M1047791" s="45"/>
    </row>
    <row r="1047792" spans="1:13" ht="15" x14ac:dyDescent="0.25">
      <c r="A1047792" s="45"/>
      <c r="B1047792" s="45"/>
      <c r="C1047792" s="45"/>
      <c r="D1047792" s="45"/>
      <c r="E1047792" s="45"/>
      <c r="F1047792" s="45"/>
      <c r="G1047792" s="45"/>
      <c r="H1047792" s="45"/>
      <c r="I1047792" s="45"/>
      <c r="J1047792" s="45"/>
      <c r="K1047792" s="45"/>
      <c r="L1047792" s="45"/>
      <c r="M1047792" s="45"/>
    </row>
    <row r="1047793" spans="1:13" ht="15" x14ac:dyDescent="0.25">
      <c r="A1047793" s="45"/>
      <c r="B1047793" s="45"/>
      <c r="C1047793" s="45"/>
      <c r="D1047793" s="45"/>
      <c r="E1047793" s="45"/>
      <c r="F1047793" s="45"/>
      <c r="G1047793" s="45"/>
      <c r="H1047793" s="45"/>
      <c r="I1047793" s="45"/>
      <c r="J1047793" s="45"/>
      <c r="K1047793" s="45"/>
      <c r="L1047793" s="45"/>
      <c r="M1047793" s="45"/>
    </row>
    <row r="1047794" spans="1:13" ht="15" x14ac:dyDescent="0.25">
      <c r="A1047794" s="45"/>
      <c r="B1047794" s="45"/>
      <c r="C1047794" s="45"/>
      <c r="D1047794" s="45"/>
      <c r="E1047794" s="45"/>
      <c r="F1047794" s="45"/>
      <c r="G1047794" s="45"/>
      <c r="H1047794" s="45"/>
      <c r="I1047794" s="45"/>
      <c r="J1047794" s="45"/>
      <c r="K1047794" s="45"/>
      <c r="L1047794" s="45"/>
      <c r="M1047794" s="45"/>
    </row>
    <row r="1047795" spans="1:13" ht="15" x14ac:dyDescent="0.25">
      <c r="A1047795" s="45"/>
      <c r="B1047795" s="45"/>
      <c r="C1047795" s="45"/>
      <c r="D1047795" s="45"/>
      <c r="E1047795" s="45"/>
      <c r="F1047795" s="45"/>
      <c r="G1047795" s="45"/>
      <c r="H1047795" s="45"/>
      <c r="I1047795" s="45"/>
      <c r="J1047795" s="45"/>
      <c r="K1047795" s="45"/>
      <c r="L1047795" s="45"/>
      <c r="M1047795" s="45"/>
    </row>
    <row r="1047796" spans="1:13" ht="15" x14ac:dyDescent="0.25">
      <c r="A1047796" s="45"/>
      <c r="B1047796" s="45"/>
      <c r="C1047796" s="45"/>
      <c r="D1047796" s="45"/>
      <c r="E1047796" s="45"/>
      <c r="F1047796" s="45"/>
      <c r="G1047796" s="45"/>
      <c r="H1047796" s="45"/>
      <c r="I1047796" s="45"/>
      <c r="J1047796" s="45"/>
      <c r="K1047796" s="45"/>
      <c r="L1047796" s="45"/>
      <c r="M1047796" s="45"/>
    </row>
    <row r="1047797" spans="1:13" ht="15" x14ac:dyDescent="0.25">
      <c r="A1047797" s="45"/>
      <c r="B1047797" s="45"/>
      <c r="C1047797" s="45"/>
      <c r="D1047797" s="45"/>
      <c r="E1047797" s="45"/>
      <c r="F1047797" s="45"/>
      <c r="G1047797" s="45"/>
      <c r="H1047797" s="45"/>
      <c r="I1047797" s="45"/>
      <c r="J1047797" s="45"/>
      <c r="K1047797" s="45"/>
      <c r="L1047797" s="45"/>
      <c r="M1047797" s="45"/>
    </row>
    <row r="1047798" spans="1:13" ht="15" x14ac:dyDescent="0.25">
      <c r="A1047798" s="45"/>
      <c r="B1047798" s="45"/>
      <c r="C1047798" s="45"/>
      <c r="D1047798" s="45"/>
      <c r="E1047798" s="45"/>
      <c r="F1047798" s="45"/>
      <c r="G1047798" s="45"/>
      <c r="H1047798" s="45"/>
      <c r="I1047798" s="45"/>
      <c r="J1047798" s="45"/>
      <c r="K1047798" s="45"/>
      <c r="L1047798" s="45"/>
      <c r="M1047798" s="45"/>
    </row>
    <row r="1047799" spans="1:13" ht="15" x14ac:dyDescent="0.25">
      <c r="A1047799" s="45"/>
      <c r="B1047799" s="45"/>
      <c r="C1047799" s="45"/>
      <c r="D1047799" s="45"/>
      <c r="E1047799" s="45"/>
      <c r="F1047799" s="45"/>
      <c r="G1047799" s="45"/>
      <c r="H1047799" s="45"/>
      <c r="I1047799" s="45"/>
      <c r="J1047799" s="45"/>
      <c r="K1047799" s="45"/>
      <c r="L1047799" s="45"/>
      <c r="M1047799" s="45"/>
    </row>
    <row r="1047800" spans="1:13" ht="15" x14ac:dyDescent="0.25">
      <c r="A1047800" s="45"/>
      <c r="B1047800" s="45"/>
      <c r="C1047800" s="45"/>
      <c r="D1047800" s="45"/>
      <c r="E1047800" s="45"/>
      <c r="F1047800" s="45"/>
      <c r="G1047800" s="45"/>
      <c r="H1047800" s="45"/>
      <c r="I1047800" s="45"/>
      <c r="J1047800" s="45"/>
      <c r="K1047800" s="45"/>
      <c r="L1047800" s="45"/>
      <c r="M1047800" s="45"/>
    </row>
    <row r="1047801" spans="1:13" ht="15" x14ac:dyDescent="0.25">
      <c r="A1047801" s="45"/>
      <c r="B1047801" s="45"/>
      <c r="C1047801" s="45"/>
      <c r="D1047801" s="45"/>
      <c r="E1047801" s="45"/>
      <c r="F1047801" s="45"/>
      <c r="G1047801" s="45"/>
      <c r="H1047801" s="45"/>
      <c r="I1047801" s="45"/>
      <c r="J1047801" s="45"/>
      <c r="K1047801" s="45"/>
      <c r="L1047801" s="45"/>
      <c r="M1047801" s="45"/>
    </row>
    <row r="1047802" spans="1:13" ht="15" x14ac:dyDescent="0.25">
      <c r="A1047802" s="45"/>
      <c r="B1047802" s="45"/>
      <c r="C1047802" s="45"/>
      <c r="D1047802" s="45"/>
      <c r="E1047802" s="45"/>
      <c r="F1047802" s="45"/>
      <c r="G1047802" s="45"/>
      <c r="H1047802" s="45"/>
      <c r="I1047802" s="45"/>
      <c r="J1047802" s="45"/>
      <c r="K1047802" s="45"/>
      <c r="L1047802" s="45"/>
      <c r="M1047802" s="45"/>
    </row>
    <row r="1047803" spans="1:13" ht="15" x14ac:dyDescent="0.25">
      <c r="A1047803" s="45"/>
      <c r="B1047803" s="45"/>
      <c r="C1047803" s="45"/>
      <c r="D1047803" s="45"/>
      <c r="E1047803" s="45"/>
      <c r="F1047803" s="45"/>
      <c r="G1047803" s="45"/>
      <c r="H1047803" s="45"/>
      <c r="I1047803" s="45"/>
      <c r="J1047803" s="45"/>
      <c r="K1047803" s="45"/>
      <c r="L1047803" s="45"/>
      <c r="M1047803" s="45"/>
    </row>
    <row r="1047804" spans="1:13" ht="15" x14ac:dyDescent="0.25">
      <c r="A1047804" s="45"/>
      <c r="B1047804" s="45"/>
      <c r="C1047804" s="45"/>
      <c r="D1047804" s="45"/>
      <c r="E1047804" s="45"/>
      <c r="F1047804" s="45"/>
      <c r="G1047804" s="45"/>
      <c r="H1047804" s="45"/>
      <c r="I1047804" s="45"/>
      <c r="J1047804" s="45"/>
      <c r="K1047804" s="45"/>
      <c r="L1047804" s="45"/>
      <c r="M1047804" s="45"/>
    </row>
    <row r="1047805" spans="1:13" ht="15" x14ac:dyDescent="0.25">
      <c r="A1047805" s="45"/>
      <c r="B1047805" s="45"/>
      <c r="C1047805" s="45"/>
      <c r="D1047805" s="45"/>
      <c r="E1047805" s="45"/>
      <c r="F1047805" s="45"/>
      <c r="G1047805" s="45"/>
      <c r="H1047805" s="45"/>
      <c r="I1047805" s="45"/>
      <c r="J1047805" s="45"/>
      <c r="K1047805" s="45"/>
      <c r="L1047805" s="45"/>
      <c r="M1047805" s="45"/>
    </row>
    <row r="1047806" spans="1:13" ht="15" x14ac:dyDescent="0.25">
      <c r="A1047806" s="45"/>
      <c r="B1047806" s="45"/>
      <c r="C1047806" s="45"/>
      <c r="D1047806" s="45"/>
      <c r="E1047806" s="45"/>
      <c r="F1047806" s="45"/>
      <c r="G1047806" s="45"/>
      <c r="H1047806" s="45"/>
      <c r="I1047806" s="45"/>
      <c r="J1047806" s="45"/>
      <c r="K1047806" s="45"/>
      <c r="L1047806" s="45"/>
      <c r="M1047806" s="45"/>
    </row>
    <row r="1047807" spans="1:13" ht="15" x14ac:dyDescent="0.25">
      <c r="A1047807" s="45"/>
      <c r="B1047807" s="45"/>
      <c r="C1047807" s="45"/>
      <c r="D1047807" s="45"/>
      <c r="E1047807" s="45"/>
      <c r="F1047807" s="45"/>
      <c r="G1047807" s="45"/>
      <c r="H1047807" s="45"/>
      <c r="I1047807" s="45"/>
      <c r="J1047807" s="45"/>
      <c r="K1047807" s="45"/>
      <c r="L1047807" s="45"/>
      <c r="M1047807" s="45"/>
    </row>
    <row r="1047808" spans="1:13" ht="15" x14ac:dyDescent="0.25">
      <c r="A1047808" s="45"/>
      <c r="B1047808" s="45"/>
      <c r="C1047808" s="45"/>
      <c r="D1047808" s="45"/>
      <c r="E1047808" s="45"/>
      <c r="F1047808" s="45"/>
      <c r="G1047808" s="45"/>
      <c r="H1047808" s="45"/>
      <c r="I1047808" s="45"/>
      <c r="J1047808" s="45"/>
      <c r="K1047808" s="45"/>
      <c r="L1047808" s="45"/>
      <c r="M1047808" s="45"/>
    </row>
    <row r="1047809" spans="1:13" ht="15" x14ac:dyDescent="0.25">
      <c r="A1047809" s="45"/>
      <c r="B1047809" s="45"/>
      <c r="C1047809" s="45"/>
      <c r="D1047809" s="45"/>
      <c r="E1047809" s="45"/>
      <c r="F1047809" s="45"/>
      <c r="G1047809" s="45"/>
      <c r="H1047809" s="45"/>
      <c r="I1047809" s="45"/>
      <c r="J1047809" s="45"/>
      <c r="K1047809" s="45"/>
      <c r="L1047809" s="45"/>
      <c r="M1047809" s="45"/>
    </row>
    <row r="1047810" spans="1:13" ht="15" x14ac:dyDescent="0.25">
      <c r="A1047810" s="45"/>
      <c r="B1047810" s="45"/>
      <c r="C1047810" s="45"/>
      <c r="D1047810" s="45"/>
      <c r="E1047810" s="45"/>
      <c r="F1047810" s="45"/>
      <c r="G1047810" s="45"/>
      <c r="H1047810" s="45"/>
      <c r="I1047810" s="45"/>
      <c r="J1047810" s="45"/>
      <c r="K1047810" s="45"/>
      <c r="L1047810" s="45"/>
      <c r="M1047810" s="45"/>
    </row>
    <row r="1047811" spans="1:13" ht="15" x14ac:dyDescent="0.25">
      <c r="A1047811" s="45"/>
      <c r="B1047811" s="45"/>
      <c r="C1047811" s="45"/>
      <c r="D1047811" s="45"/>
      <c r="E1047811" s="45"/>
      <c r="F1047811" s="45"/>
      <c r="G1047811" s="45"/>
      <c r="H1047811" s="45"/>
      <c r="I1047811" s="45"/>
      <c r="J1047811" s="45"/>
      <c r="K1047811" s="45"/>
      <c r="L1047811" s="45"/>
      <c r="M1047811" s="45"/>
    </row>
    <row r="1047812" spans="1:13" ht="15" x14ac:dyDescent="0.25">
      <c r="A1047812" s="45"/>
      <c r="B1047812" s="45"/>
      <c r="C1047812" s="45"/>
      <c r="D1047812" s="45"/>
      <c r="E1047812" s="45"/>
      <c r="F1047812" s="45"/>
      <c r="G1047812" s="45"/>
      <c r="H1047812" s="45"/>
      <c r="I1047812" s="45"/>
      <c r="J1047812" s="45"/>
      <c r="K1047812" s="45"/>
      <c r="L1047812" s="45"/>
      <c r="M1047812" s="45"/>
    </row>
    <row r="1047813" spans="1:13" ht="15" x14ac:dyDescent="0.25">
      <c r="A1047813" s="45"/>
      <c r="B1047813" s="45"/>
      <c r="C1047813" s="45"/>
      <c r="D1047813" s="45"/>
      <c r="E1047813" s="45"/>
      <c r="F1047813" s="45"/>
      <c r="G1047813" s="45"/>
      <c r="H1047813" s="45"/>
      <c r="I1047813" s="45"/>
      <c r="J1047813" s="45"/>
      <c r="K1047813" s="45"/>
      <c r="L1047813" s="45"/>
      <c r="M1047813" s="45"/>
    </row>
    <row r="1047814" spans="1:13" ht="15" x14ac:dyDescent="0.25">
      <c r="A1047814" s="45"/>
      <c r="B1047814" s="45"/>
      <c r="C1047814" s="45"/>
      <c r="D1047814" s="45"/>
      <c r="E1047814" s="45"/>
      <c r="F1047814" s="45"/>
      <c r="G1047814" s="45"/>
      <c r="H1047814" s="45"/>
      <c r="I1047814" s="45"/>
      <c r="J1047814" s="45"/>
      <c r="K1047814" s="45"/>
      <c r="L1047814" s="45"/>
      <c r="M1047814" s="45"/>
    </row>
    <row r="1047815" spans="1:13" ht="15" x14ac:dyDescent="0.25">
      <c r="A1047815" s="45"/>
      <c r="B1047815" s="45"/>
      <c r="C1047815" s="45"/>
      <c r="D1047815" s="45"/>
      <c r="E1047815" s="45"/>
      <c r="F1047815" s="45"/>
      <c r="G1047815" s="45"/>
      <c r="H1047815" s="45"/>
      <c r="I1047815" s="45"/>
      <c r="J1047815" s="45"/>
      <c r="K1047815" s="45"/>
      <c r="L1047815" s="45"/>
      <c r="M1047815" s="45"/>
    </row>
    <row r="1047816" spans="1:13" ht="15" x14ac:dyDescent="0.25">
      <c r="A1047816" s="45"/>
      <c r="B1047816" s="45"/>
      <c r="C1047816" s="45"/>
      <c r="D1047816" s="45"/>
      <c r="E1047816" s="45"/>
      <c r="F1047816" s="45"/>
      <c r="G1047816" s="45"/>
      <c r="H1047816" s="45"/>
      <c r="I1047816" s="45"/>
      <c r="J1047816" s="45"/>
      <c r="K1047816" s="45"/>
      <c r="L1047816" s="45"/>
      <c r="M1047816" s="45"/>
    </row>
    <row r="1047817" spans="1:13" ht="15" x14ac:dyDescent="0.25">
      <c r="A1047817" s="45"/>
      <c r="B1047817" s="45"/>
      <c r="C1047817" s="45"/>
      <c r="D1047817" s="45"/>
      <c r="E1047817" s="45"/>
      <c r="F1047817" s="45"/>
      <c r="G1047817" s="45"/>
      <c r="H1047817" s="45"/>
      <c r="I1047817" s="45"/>
      <c r="J1047817" s="45"/>
      <c r="K1047817" s="45"/>
      <c r="L1047817" s="45"/>
      <c r="M1047817" s="45"/>
    </row>
    <row r="1047818" spans="1:13" ht="15" x14ac:dyDescent="0.25">
      <c r="A1047818" s="45"/>
      <c r="B1047818" s="45"/>
      <c r="C1047818" s="45"/>
      <c r="D1047818" s="45"/>
      <c r="E1047818" s="45"/>
      <c r="F1047818" s="45"/>
      <c r="G1047818" s="45"/>
      <c r="H1047818" s="45"/>
      <c r="I1047818" s="45"/>
      <c r="J1047818" s="45"/>
      <c r="K1047818" s="45"/>
      <c r="L1047818" s="45"/>
      <c r="M1047818" s="45"/>
    </row>
    <row r="1047819" spans="1:13" ht="15" x14ac:dyDescent="0.25">
      <c r="A1047819" s="45"/>
      <c r="B1047819" s="45"/>
      <c r="C1047819" s="45"/>
      <c r="D1047819" s="45"/>
      <c r="E1047819" s="45"/>
      <c r="F1047819" s="45"/>
      <c r="G1047819" s="45"/>
      <c r="H1047819" s="45"/>
      <c r="I1047819" s="45"/>
      <c r="J1047819" s="45"/>
      <c r="K1047819" s="45"/>
      <c r="L1047819" s="45"/>
      <c r="M1047819" s="45"/>
    </row>
    <row r="1047820" spans="1:13" ht="15" x14ac:dyDescent="0.25">
      <c r="A1047820" s="45"/>
      <c r="B1047820" s="45"/>
      <c r="C1047820" s="45"/>
      <c r="D1047820" s="45"/>
      <c r="E1047820" s="45"/>
      <c r="F1047820" s="45"/>
      <c r="G1047820" s="45"/>
      <c r="H1047820" s="45"/>
      <c r="I1047820" s="45"/>
      <c r="J1047820" s="45"/>
      <c r="K1047820" s="45"/>
      <c r="L1047820" s="45"/>
      <c r="M1047820" s="45"/>
    </row>
    <row r="1047821" spans="1:13" ht="15" x14ac:dyDescent="0.25">
      <c r="A1047821" s="45"/>
      <c r="B1047821" s="45"/>
      <c r="C1047821" s="45"/>
      <c r="D1047821" s="45"/>
      <c r="E1047821" s="45"/>
      <c r="F1047821" s="45"/>
      <c r="G1047821" s="45"/>
      <c r="H1047821" s="45"/>
      <c r="I1047821" s="45"/>
      <c r="J1047821" s="45"/>
      <c r="K1047821" s="45"/>
      <c r="L1047821" s="45"/>
      <c r="M1047821" s="45"/>
    </row>
    <row r="1047822" spans="1:13" ht="15" x14ac:dyDescent="0.25">
      <c r="A1047822" s="45"/>
      <c r="B1047822" s="45"/>
      <c r="C1047822" s="45"/>
      <c r="D1047822" s="45"/>
      <c r="E1047822" s="45"/>
      <c r="F1047822" s="45"/>
      <c r="G1047822" s="45"/>
      <c r="H1047822" s="45"/>
      <c r="I1047822" s="45"/>
      <c r="J1047822" s="45"/>
      <c r="K1047822" s="45"/>
      <c r="L1047822" s="45"/>
      <c r="M1047822" s="45"/>
    </row>
    <row r="1047823" spans="1:13" ht="15" x14ac:dyDescent="0.25">
      <c r="A1047823" s="45"/>
      <c r="B1047823" s="45"/>
      <c r="C1047823" s="45"/>
      <c r="D1047823" s="45"/>
      <c r="E1047823" s="45"/>
      <c r="F1047823" s="45"/>
      <c r="G1047823" s="45"/>
      <c r="H1047823" s="45"/>
      <c r="I1047823" s="45"/>
      <c r="J1047823" s="45"/>
      <c r="K1047823" s="45"/>
      <c r="L1047823" s="45"/>
      <c r="M1047823" s="45"/>
    </row>
    <row r="1047824" spans="1:13" ht="15" x14ac:dyDescent="0.25">
      <c r="A1047824" s="45"/>
      <c r="B1047824" s="45"/>
      <c r="C1047824" s="45"/>
      <c r="D1047824" s="45"/>
      <c r="E1047824" s="45"/>
      <c r="F1047824" s="45"/>
      <c r="G1047824" s="45"/>
      <c r="H1047824" s="45"/>
      <c r="I1047824" s="45"/>
      <c r="J1047824" s="45"/>
      <c r="K1047824" s="45"/>
      <c r="L1047824" s="45"/>
      <c r="M1047824" s="45"/>
    </row>
    <row r="1047825" spans="1:13" ht="15" x14ac:dyDescent="0.25">
      <c r="A1047825" s="45"/>
      <c r="B1047825" s="45"/>
      <c r="C1047825" s="45"/>
      <c r="D1047825" s="45"/>
      <c r="E1047825" s="45"/>
      <c r="F1047825" s="45"/>
      <c r="G1047825" s="45"/>
      <c r="H1047825" s="45"/>
      <c r="I1047825" s="45"/>
      <c r="J1047825" s="45"/>
      <c r="K1047825" s="45"/>
      <c r="L1047825" s="45"/>
      <c r="M1047825" s="45"/>
    </row>
    <row r="1047826" spans="1:13" ht="15" x14ac:dyDescent="0.25">
      <c r="A1047826" s="45"/>
      <c r="B1047826" s="45"/>
      <c r="C1047826" s="45"/>
      <c r="D1047826" s="45"/>
      <c r="E1047826" s="45"/>
      <c r="F1047826" s="45"/>
      <c r="G1047826" s="45"/>
      <c r="H1047826" s="45"/>
      <c r="I1047826" s="45"/>
      <c r="J1047826" s="45"/>
      <c r="K1047826" s="45"/>
      <c r="L1047826" s="45"/>
      <c r="M1047826" s="45"/>
    </row>
    <row r="1047827" spans="1:13" ht="15" x14ac:dyDescent="0.25">
      <c r="A1047827" s="45"/>
      <c r="B1047827" s="45"/>
      <c r="C1047827" s="45"/>
      <c r="D1047827" s="45"/>
      <c r="E1047827" s="45"/>
      <c r="F1047827" s="45"/>
      <c r="G1047827" s="45"/>
      <c r="H1047827" s="45"/>
      <c r="I1047827" s="45"/>
      <c r="J1047827" s="45"/>
      <c r="K1047827" s="45"/>
      <c r="L1047827" s="45"/>
      <c r="M1047827" s="45"/>
    </row>
    <row r="1047828" spans="1:13" ht="15" x14ac:dyDescent="0.25">
      <c r="A1047828" s="45"/>
      <c r="B1047828" s="45"/>
      <c r="C1047828" s="45"/>
      <c r="D1047828" s="45"/>
      <c r="E1047828" s="45"/>
      <c r="F1047828" s="45"/>
      <c r="G1047828" s="45"/>
      <c r="H1047828" s="45"/>
      <c r="I1047828" s="45"/>
      <c r="J1047828" s="45"/>
      <c r="K1047828" s="45"/>
      <c r="L1047828" s="45"/>
      <c r="M1047828" s="45"/>
    </row>
    <row r="1047829" spans="1:13" ht="15" x14ac:dyDescent="0.25">
      <c r="A1047829" s="45"/>
      <c r="B1047829" s="45"/>
      <c r="C1047829" s="45"/>
      <c r="D1047829" s="45"/>
      <c r="E1047829" s="45"/>
      <c r="F1047829" s="45"/>
      <c r="G1047829" s="45"/>
      <c r="H1047829" s="45"/>
      <c r="I1047829" s="45"/>
      <c r="J1047829" s="45"/>
      <c r="K1047829" s="45"/>
      <c r="L1047829" s="45"/>
      <c r="M1047829" s="45"/>
    </row>
    <row r="1047830" spans="1:13" ht="15" x14ac:dyDescent="0.25">
      <c r="A1047830" s="45"/>
      <c r="B1047830" s="45"/>
      <c r="C1047830" s="45"/>
      <c r="D1047830" s="45"/>
      <c r="E1047830" s="45"/>
      <c r="F1047830" s="45"/>
      <c r="G1047830" s="45"/>
      <c r="H1047830" s="45"/>
      <c r="I1047830" s="45"/>
      <c r="J1047830" s="45"/>
      <c r="K1047830" s="45"/>
      <c r="L1047830" s="45"/>
      <c r="M1047830" s="45"/>
    </row>
    <row r="1047831" spans="1:13" ht="15" x14ac:dyDescent="0.25">
      <c r="A1047831" s="45"/>
      <c r="B1047831" s="45"/>
      <c r="C1047831" s="45"/>
      <c r="D1047831" s="45"/>
      <c r="E1047831" s="45"/>
      <c r="F1047831" s="45"/>
      <c r="G1047831" s="45"/>
      <c r="H1047831" s="45"/>
      <c r="I1047831" s="45"/>
      <c r="J1047831" s="45"/>
      <c r="K1047831" s="45"/>
      <c r="L1047831" s="45"/>
      <c r="M1047831" s="45"/>
    </row>
    <row r="1047832" spans="1:13" ht="15" x14ac:dyDescent="0.25">
      <c r="A1047832" s="45"/>
      <c r="B1047832" s="45"/>
      <c r="C1047832" s="45"/>
      <c r="D1047832" s="45"/>
      <c r="E1047832" s="45"/>
      <c r="F1047832" s="45"/>
      <c r="G1047832" s="45"/>
      <c r="H1047832" s="45"/>
      <c r="I1047832" s="45"/>
      <c r="J1047832" s="45"/>
      <c r="K1047832" s="45"/>
      <c r="L1047832" s="45"/>
      <c r="M1047832" s="45"/>
    </row>
    <row r="1047833" spans="1:13" ht="15" x14ac:dyDescent="0.25">
      <c r="A1047833" s="45"/>
      <c r="B1047833" s="45"/>
      <c r="C1047833" s="45"/>
      <c r="D1047833" s="45"/>
      <c r="E1047833" s="45"/>
      <c r="F1047833" s="45"/>
      <c r="G1047833" s="45"/>
      <c r="H1047833" s="45"/>
      <c r="I1047833" s="45"/>
      <c r="J1047833" s="45"/>
      <c r="K1047833" s="45"/>
      <c r="L1047833" s="45"/>
      <c r="M1047833" s="45"/>
    </row>
    <row r="1047834" spans="1:13" ht="15" x14ac:dyDescent="0.25">
      <c r="A1047834" s="45"/>
      <c r="B1047834" s="45"/>
      <c r="C1047834" s="45"/>
      <c r="D1047834" s="45"/>
      <c r="E1047834" s="45"/>
      <c r="F1047834" s="45"/>
      <c r="G1047834" s="45"/>
      <c r="H1047834" s="45"/>
      <c r="I1047834" s="45"/>
      <c r="J1047834" s="45"/>
      <c r="K1047834" s="45"/>
      <c r="L1047834" s="45"/>
      <c r="M1047834" s="45"/>
    </row>
    <row r="1047835" spans="1:13" ht="15" x14ac:dyDescent="0.25">
      <c r="A1047835" s="45"/>
      <c r="B1047835" s="45"/>
      <c r="C1047835" s="45"/>
      <c r="D1047835" s="45"/>
      <c r="E1047835" s="45"/>
      <c r="F1047835" s="45"/>
      <c r="G1047835" s="45"/>
      <c r="H1047835" s="45"/>
      <c r="I1047835" s="45"/>
      <c r="J1047835" s="45"/>
      <c r="K1047835" s="45"/>
      <c r="L1047835" s="45"/>
      <c r="M1047835" s="45"/>
    </row>
    <row r="1047836" spans="1:13" ht="15" x14ac:dyDescent="0.25">
      <c r="A1047836" s="45"/>
      <c r="B1047836" s="45"/>
      <c r="C1047836" s="45"/>
      <c r="D1047836" s="45"/>
      <c r="E1047836" s="45"/>
      <c r="F1047836" s="45"/>
      <c r="G1047836" s="45"/>
      <c r="H1047836" s="45"/>
      <c r="I1047836" s="45"/>
      <c r="J1047836" s="45"/>
      <c r="K1047836" s="45"/>
      <c r="L1047836" s="45"/>
      <c r="M1047836" s="45"/>
    </row>
    <row r="1047837" spans="1:13" ht="15" x14ac:dyDescent="0.25">
      <c r="A1047837" s="45"/>
      <c r="B1047837" s="45"/>
      <c r="C1047837" s="45"/>
      <c r="D1047837" s="45"/>
      <c r="E1047837" s="45"/>
      <c r="F1047837" s="45"/>
      <c r="G1047837" s="45"/>
      <c r="H1047837" s="45"/>
      <c r="I1047837" s="45"/>
      <c r="J1047837" s="45"/>
      <c r="K1047837" s="45"/>
      <c r="L1047837" s="45"/>
      <c r="M1047837" s="45"/>
    </row>
    <row r="1047838" spans="1:13" ht="15" x14ac:dyDescent="0.25">
      <c r="A1047838" s="45"/>
      <c r="B1047838" s="45"/>
      <c r="C1047838" s="45"/>
      <c r="D1047838" s="45"/>
      <c r="E1047838" s="45"/>
      <c r="F1047838" s="45"/>
      <c r="G1047838" s="45"/>
      <c r="H1047838" s="45"/>
      <c r="I1047838" s="45"/>
      <c r="J1047838" s="45"/>
      <c r="K1047838" s="45"/>
      <c r="L1047838" s="45"/>
      <c r="M1047838" s="45"/>
    </row>
    <row r="1047839" spans="1:13" ht="15" x14ac:dyDescent="0.25">
      <c r="A1047839" s="45"/>
      <c r="B1047839" s="45"/>
      <c r="C1047839" s="45"/>
      <c r="D1047839" s="45"/>
      <c r="E1047839" s="45"/>
      <c r="F1047839" s="45"/>
      <c r="G1047839" s="45"/>
      <c r="H1047839" s="45"/>
      <c r="I1047839" s="45"/>
      <c r="J1047839" s="45"/>
      <c r="K1047839" s="45"/>
      <c r="L1047839" s="45"/>
      <c r="M1047839" s="45"/>
    </row>
    <row r="1047840" spans="1:13" ht="15" x14ac:dyDescent="0.25">
      <c r="A1047840" s="45"/>
      <c r="B1047840" s="45"/>
      <c r="C1047840" s="45"/>
      <c r="D1047840" s="45"/>
      <c r="E1047840" s="45"/>
      <c r="F1047840" s="45"/>
      <c r="G1047840" s="45"/>
      <c r="H1047840" s="45"/>
      <c r="I1047840" s="45"/>
      <c r="J1047840" s="45"/>
      <c r="K1047840" s="45"/>
      <c r="L1047840" s="45"/>
      <c r="M1047840" s="45"/>
    </row>
    <row r="1047841" spans="1:13" ht="15" x14ac:dyDescent="0.25">
      <c r="A1047841" s="45"/>
      <c r="B1047841" s="45"/>
      <c r="C1047841" s="45"/>
      <c r="D1047841" s="45"/>
      <c r="E1047841" s="45"/>
      <c r="F1047841" s="45"/>
      <c r="G1047841" s="45"/>
      <c r="H1047841" s="45"/>
      <c r="I1047841" s="45"/>
      <c r="J1047841" s="45"/>
      <c r="K1047841" s="45"/>
      <c r="L1047841" s="45"/>
      <c r="M1047841" s="45"/>
    </row>
    <row r="1047842" spans="1:13" ht="15" x14ac:dyDescent="0.25">
      <c r="A1047842" s="45"/>
      <c r="B1047842" s="45"/>
      <c r="C1047842" s="45"/>
      <c r="D1047842" s="45"/>
      <c r="E1047842" s="45"/>
      <c r="F1047842" s="45"/>
      <c r="G1047842" s="45"/>
      <c r="H1047842" s="45"/>
      <c r="I1047842" s="45"/>
      <c r="J1047842" s="45"/>
      <c r="K1047842" s="45"/>
      <c r="L1047842" s="45"/>
      <c r="M1047842" s="45"/>
    </row>
    <row r="1047843" spans="1:13" ht="15" x14ac:dyDescent="0.25">
      <c r="A1047843" s="45"/>
      <c r="B1047843" s="45"/>
      <c r="C1047843" s="45"/>
      <c r="D1047843" s="45"/>
      <c r="E1047843" s="45"/>
      <c r="F1047843" s="45"/>
      <c r="G1047843" s="45"/>
      <c r="H1047843" s="45"/>
      <c r="I1047843" s="45"/>
      <c r="J1047843" s="45"/>
      <c r="K1047843" s="45"/>
      <c r="L1047843" s="45"/>
      <c r="M1047843" s="45"/>
    </row>
    <row r="1047844" spans="1:13" ht="15" x14ac:dyDescent="0.25">
      <c r="A1047844" s="45"/>
      <c r="B1047844" s="45"/>
      <c r="C1047844" s="45"/>
      <c r="D1047844" s="45"/>
      <c r="E1047844" s="45"/>
      <c r="F1047844" s="45"/>
      <c r="G1047844" s="45"/>
      <c r="H1047844" s="45"/>
      <c r="I1047844" s="45"/>
      <c r="J1047844" s="45"/>
      <c r="K1047844" s="45"/>
      <c r="L1047844" s="45"/>
      <c r="M1047844" s="45"/>
    </row>
    <row r="1047845" spans="1:13" ht="15" x14ac:dyDescent="0.25">
      <c r="A1047845" s="45"/>
      <c r="B1047845" s="45"/>
      <c r="C1047845" s="45"/>
      <c r="D1047845" s="45"/>
      <c r="E1047845" s="45"/>
      <c r="F1047845" s="45"/>
      <c r="G1047845" s="45"/>
      <c r="H1047845" s="45"/>
      <c r="I1047845" s="45"/>
      <c r="J1047845" s="45"/>
      <c r="K1047845" s="45"/>
      <c r="L1047845" s="45"/>
      <c r="M1047845" s="45"/>
    </row>
    <row r="1047846" spans="1:13" ht="15" x14ac:dyDescent="0.25">
      <c r="A1047846" s="45"/>
      <c r="B1047846" s="45"/>
      <c r="C1047846" s="45"/>
      <c r="D1047846" s="45"/>
      <c r="E1047846" s="45"/>
      <c r="F1047846" s="45"/>
      <c r="G1047846" s="45"/>
      <c r="H1047846" s="45"/>
      <c r="I1047846" s="45"/>
      <c r="J1047846" s="45"/>
      <c r="K1047846" s="45"/>
      <c r="L1047846" s="45"/>
      <c r="M1047846" s="45"/>
    </row>
    <row r="1047847" spans="1:13" ht="15" x14ac:dyDescent="0.25">
      <c r="A1047847" s="45"/>
      <c r="B1047847" s="45"/>
      <c r="C1047847" s="45"/>
      <c r="D1047847" s="45"/>
      <c r="E1047847" s="45"/>
      <c r="F1047847" s="45"/>
      <c r="G1047847" s="45"/>
      <c r="H1047847" s="45"/>
      <c r="I1047847" s="45"/>
      <c r="J1047847" s="45"/>
      <c r="K1047847" s="45"/>
      <c r="L1047847" s="45"/>
      <c r="M1047847" s="45"/>
    </row>
    <row r="1047848" spans="1:13" ht="15" x14ac:dyDescent="0.25">
      <c r="A1047848" s="45"/>
      <c r="B1047848" s="45"/>
      <c r="C1047848" s="45"/>
      <c r="D1047848" s="45"/>
      <c r="E1047848" s="45"/>
      <c r="F1047848" s="45"/>
      <c r="G1047848" s="45"/>
      <c r="H1047848" s="45"/>
      <c r="I1047848" s="45"/>
      <c r="J1047848" s="45"/>
      <c r="K1047848" s="45"/>
      <c r="L1047848" s="45"/>
      <c r="M1047848" s="45"/>
    </row>
    <row r="1047849" spans="1:13" ht="15" x14ac:dyDescent="0.25">
      <c r="A1047849" s="45"/>
      <c r="B1047849" s="45"/>
      <c r="C1047849" s="45"/>
      <c r="D1047849" s="45"/>
      <c r="E1047849" s="45"/>
      <c r="F1047849" s="45"/>
      <c r="G1047849" s="45"/>
      <c r="H1047849" s="45"/>
      <c r="I1047849" s="45"/>
      <c r="J1047849" s="45"/>
      <c r="K1047849" s="45"/>
      <c r="L1047849" s="45"/>
      <c r="M1047849" s="45"/>
    </row>
    <row r="1047850" spans="1:13" ht="15" x14ac:dyDescent="0.25">
      <c r="A1047850" s="45"/>
      <c r="B1047850" s="45"/>
      <c r="C1047850" s="45"/>
      <c r="D1047850" s="45"/>
      <c r="E1047850" s="45"/>
      <c r="F1047850" s="45"/>
      <c r="G1047850" s="45"/>
      <c r="H1047850" s="45"/>
      <c r="I1047850" s="45"/>
      <c r="J1047850" s="45"/>
      <c r="K1047850" s="45"/>
      <c r="L1047850" s="45"/>
      <c r="M1047850" s="45"/>
    </row>
    <row r="1047851" spans="1:13" ht="15" x14ac:dyDescent="0.25">
      <c r="A1047851" s="45"/>
      <c r="B1047851" s="45"/>
      <c r="C1047851" s="45"/>
      <c r="D1047851" s="45"/>
      <c r="E1047851" s="45"/>
      <c r="F1047851" s="45"/>
      <c r="G1047851" s="45"/>
      <c r="H1047851" s="45"/>
      <c r="I1047851" s="45"/>
      <c r="J1047851" s="45"/>
      <c r="K1047851" s="45"/>
      <c r="L1047851" s="45"/>
      <c r="M1047851" s="45"/>
    </row>
    <row r="1047852" spans="1:13" ht="15" x14ac:dyDescent="0.25">
      <c r="A1047852" s="45"/>
      <c r="B1047852" s="45"/>
      <c r="C1047852" s="45"/>
      <c r="D1047852" s="45"/>
      <c r="E1047852" s="45"/>
      <c r="F1047852" s="45"/>
      <c r="G1047852" s="45"/>
      <c r="H1047852" s="45"/>
      <c r="I1047852" s="45"/>
      <c r="J1047852" s="45"/>
      <c r="K1047852" s="45"/>
      <c r="L1047852" s="45"/>
      <c r="M1047852" s="45"/>
    </row>
    <row r="1047853" spans="1:13" ht="15" x14ac:dyDescent="0.25">
      <c r="A1047853" s="45"/>
      <c r="B1047853" s="45"/>
      <c r="C1047853" s="45"/>
      <c r="D1047853" s="45"/>
      <c r="E1047853" s="45"/>
      <c r="F1047853" s="45"/>
      <c r="G1047853" s="45"/>
      <c r="H1047853" s="45"/>
      <c r="I1047853" s="45"/>
      <c r="J1047853" s="45"/>
      <c r="K1047853" s="45"/>
      <c r="L1047853" s="45"/>
      <c r="M1047853" s="45"/>
    </row>
    <row r="1047854" spans="1:13" ht="15" x14ac:dyDescent="0.25">
      <c r="A1047854" s="45"/>
      <c r="B1047854" s="45"/>
      <c r="C1047854" s="45"/>
      <c r="D1047854" s="45"/>
      <c r="E1047854" s="45"/>
      <c r="F1047854" s="45"/>
      <c r="G1047854" s="45"/>
      <c r="H1047854" s="45"/>
      <c r="I1047854" s="45"/>
      <c r="J1047854" s="45"/>
      <c r="K1047854" s="45"/>
      <c r="L1047854" s="45"/>
      <c r="M1047854" s="45"/>
    </row>
    <row r="1047855" spans="1:13" ht="15" x14ac:dyDescent="0.25">
      <c r="A1047855" s="45"/>
      <c r="B1047855" s="45"/>
      <c r="C1047855" s="45"/>
      <c r="D1047855" s="45"/>
      <c r="E1047855" s="45"/>
      <c r="F1047855" s="45"/>
      <c r="G1047855" s="45"/>
      <c r="H1047855" s="45"/>
      <c r="I1047855" s="45"/>
      <c r="J1047855" s="45"/>
      <c r="K1047855" s="45"/>
      <c r="L1047855" s="45"/>
      <c r="M1047855" s="45"/>
    </row>
    <row r="1047856" spans="1:13" ht="15" x14ac:dyDescent="0.25">
      <c r="A1047856" s="45"/>
      <c r="B1047856" s="45"/>
      <c r="C1047856" s="45"/>
      <c r="D1047856" s="45"/>
      <c r="E1047856" s="45"/>
      <c r="F1047856" s="45"/>
      <c r="G1047856" s="45"/>
      <c r="H1047856" s="45"/>
      <c r="I1047856" s="45"/>
      <c r="J1047856" s="45"/>
      <c r="K1047856" s="45"/>
      <c r="L1047856" s="45"/>
      <c r="M1047856" s="45"/>
    </row>
    <row r="1047857" spans="1:13" ht="15" x14ac:dyDescent="0.25">
      <c r="A1047857" s="45"/>
      <c r="B1047857" s="45"/>
      <c r="C1047857" s="45"/>
      <c r="D1047857" s="45"/>
      <c r="E1047857" s="45"/>
      <c r="F1047857" s="45"/>
      <c r="G1047857" s="45"/>
      <c r="H1047857" s="45"/>
      <c r="I1047857" s="45"/>
      <c r="J1047857" s="45"/>
      <c r="K1047857" s="45"/>
      <c r="L1047857" s="45"/>
      <c r="M1047857" s="45"/>
    </row>
    <row r="1047858" spans="1:13" ht="15" x14ac:dyDescent="0.25">
      <c r="A1047858" s="45"/>
      <c r="B1047858" s="45"/>
      <c r="C1047858" s="45"/>
      <c r="D1047858" s="45"/>
      <c r="E1047858" s="45"/>
      <c r="F1047858" s="45"/>
      <c r="G1047858" s="45"/>
      <c r="H1047858" s="45"/>
      <c r="I1047858" s="45"/>
      <c r="J1047858" s="45"/>
      <c r="K1047858" s="45"/>
      <c r="L1047858" s="45"/>
      <c r="M1047858" s="45"/>
    </row>
    <row r="1047859" spans="1:13" ht="15" x14ac:dyDescent="0.25">
      <c r="A1047859" s="45"/>
      <c r="B1047859" s="45"/>
      <c r="C1047859" s="45"/>
      <c r="D1047859" s="45"/>
      <c r="E1047859" s="45"/>
      <c r="F1047859" s="45"/>
      <c r="G1047859" s="45"/>
      <c r="H1047859" s="45"/>
      <c r="I1047859" s="45"/>
      <c r="J1047859" s="45"/>
      <c r="K1047859" s="45"/>
      <c r="L1047859" s="45"/>
      <c r="M1047859" s="45"/>
    </row>
    <row r="1047860" spans="1:13" ht="15" x14ac:dyDescent="0.25">
      <c r="A1047860" s="45"/>
      <c r="B1047860" s="45"/>
      <c r="C1047860" s="45"/>
      <c r="D1047860" s="45"/>
      <c r="E1047860" s="45"/>
      <c r="F1047860" s="45"/>
      <c r="G1047860" s="45"/>
      <c r="H1047860" s="45"/>
      <c r="I1047860" s="45"/>
      <c r="J1047860" s="45"/>
      <c r="K1047860" s="45"/>
      <c r="L1047860" s="45"/>
      <c r="M1047860" s="45"/>
    </row>
    <row r="1047861" spans="1:13" ht="15" x14ac:dyDescent="0.25">
      <c r="A1047861" s="45"/>
      <c r="B1047861" s="45"/>
      <c r="C1047861" s="45"/>
      <c r="D1047861" s="45"/>
      <c r="E1047861" s="45"/>
      <c r="F1047861" s="45"/>
      <c r="G1047861" s="45"/>
      <c r="H1047861" s="45"/>
      <c r="I1047861" s="45"/>
      <c r="J1047861" s="45"/>
      <c r="K1047861" s="45"/>
      <c r="L1047861" s="45"/>
      <c r="M1047861" s="45"/>
    </row>
    <row r="1047862" spans="1:13" ht="15" x14ac:dyDescent="0.25">
      <c r="A1047862" s="45"/>
      <c r="B1047862" s="45"/>
      <c r="C1047862" s="45"/>
      <c r="D1047862" s="45"/>
      <c r="E1047862" s="45"/>
      <c r="F1047862" s="45"/>
      <c r="G1047862" s="45"/>
      <c r="H1047862" s="45"/>
      <c r="I1047862" s="45"/>
      <c r="J1047862" s="45"/>
      <c r="K1047862" s="45"/>
      <c r="L1047862" s="45"/>
      <c r="M1047862" s="45"/>
    </row>
    <row r="1047863" spans="1:13" ht="15" x14ac:dyDescent="0.25">
      <c r="A1047863" s="45"/>
      <c r="B1047863" s="45"/>
      <c r="C1047863" s="45"/>
      <c r="D1047863" s="45"/>
      <c r="E1047863" s="45"/>
      <c r="F1047863" s="45"/>
      <c r="G1047863" s="45"/>
      <c r="H1047863" s="45"/>
      <c r="I1047863" s="45"/>
      <c r="J1047863" s="45"/>
      <c r="K1047863" s="45"/>
      <c r="L1047863" s="45"/>
      <c r="M1047863" s="45"/>
    </row>
    <row r="1047864" spans="1:13" ht="15" x14ac:dyDescent="0.25">
      <c r="A1047864" s="45"/>
      <c r="B1047864" s="45"/>
      <c r="C1047864" s="45"/>
      <c r="D1047864" s="45"/>
      <c r="E1047864" s="45"/>
      <c r="F1047864" s="45"/>
      <c r="G1047864" s="45"/>
      <c r="H1047864" s="45"/>
      <c r="I1047864" s="45"/>
      <c r="J1047864" s="45"/>
      <c r="K1047864" s="45"/>
      <c r="L1047864" s="45"/>
      <c r="M1047864" s="45"/>
    </row>
    <row r="1047865" spans="1:13" ht="15" x14ac:dyDescent="0.25">
      <c r="A1047865" s="45"/>
      <c r="B1047865" s="45"/>
      <c r="C1047865" s="45"/>
      <c r="D1047865" s="45"/>
      <c r="E1047865" s="45"/>
      <c r="F1047865" s="45"/>
      <c r="G1047865" s="45"/>
      <c r="H1047865" s="45"/>
      <c r="I1047865" s="45"/>
      <c r="J1047865" s="45"/>
      <c r="K1047865" s="45"/>
      <c r="L1047865" s="45"/>
      <c r="M1047865" s="45"/>
    </row>
    <row r="1047866" spans="1:13" ht="15" x14ac:dyDescent="0.25">
      <c r="A1047866" s="45"/>
      <c r="B1047866" s="45"/>
      <c r="C1047866" s="45"/>
      <c r="D1047866" s="45"/>
      <c r="E1047866" s="45"/>
      <c r="F1047866" s="45"/>
      <c r="G1047866" s="45"/>
      <c r="H1047866" s="45"/>
      <c r="I1047866" s="45"/>
      <c r="J1047866" s="45"/>
      <c r="K1047866" s="45"/>
      <c r="L1047866" s="45"/>
      <c r="M1047866" s="45"/>
    </row>
    <row r="1047867" spans="1:13" ht="15" x14ac:dyDescent="0.25">
      <c r="A1047867" s="45"/>
      <c r="B1047867" s="45"/>
      <c r="C1047867" s="45"/>
      <c r="D1047867" s="45"/>
      <c r="E1047867" s="45"/>
      <c r="F1047867" s="45"/>
      <c r="G1047867" s="45"/>
      <c r="H1047867" s="45"/>
      <c r="I1047867" s="45"/>
      <c r="J1047867" s="45"/>
      <c r="K1047867" s="45"/>
      <c r="L1047867" s="45"/>
      <c r="M1047867" s="45"/>
    </row>
    <row r="1047868" spans="1:13" ht="15" x14ac:dyDescent="0.25">
      <c r="A1047868" s="45"/>
      <c r="B1047868" s="45"/>
      <c r="C1047868" s="45"/>
      <c r="D1047868" s="45"/>
      <c r="E1047868" s="45"/>
      <c r="F1047868" s="45"/>
      <c r="G1047868" s="45"/>
      <c r="H1047868" s="45"/>
      <c r="I1047868" s="45"/>
      <c r="J1047868" s="45"/>
      <c r="K1047868" s="45"/>
      <c r="L1047868" s="45"/>
      <c r="M1047868" s="45"/>
    </row>
    <row r="1047869" spans="1:13" ht="15" x14ac:dyDescent="0.25">
      <c r="A1047869" s="45"/>
      <c r="B1047869" s="45"/>
      <c r="C1047869" s="45"/>
      <c r="D1047869" s="45"/>
      <c r="E1047869" s="45"/>
      <c r="F1047869" s="45"/>
      <c r="G1047869" s="45"/>
      <c r="H1047869" s="45"/>
      <c r="I1047869" s="45"/>
      <c r="J1047869" s="45"/>
      <c r="K1047869" s="45"/>
      <c r="L1047869" s="45"/>
      <c r="M1047869" s="45"/>
    </row>
    <row r="1047870" spans="1:13" ht="15" x14ac:dyDescent="0.25">
      <c r="A1047870" s="45"/>
      <c r="B1047870" s="45"/>
      <c r="C1047870" s="45"/>
      <c r="D1047870" s="45"/>
      <c r="E1047870" s="45"/>
      <c r="F1047870" s="45"/>
      <c r="G1047870" s="45"/>
      <c r="H1047870" s="45"/>
      <c r="I1047870" s="45"/>
      <c r="J1047870" s="45"/>
      <c r="K1047870" s="45"/>
      <c r="L1047870" s="45"/>
      <c r="M1047870" s="45"/>
    </row>
    <row r="1047871" spans="1:13" ht="15" x14ac:dyDescent="0.25">
      <c r="A1047871" s="45"/>
      <c r="B1047871" s="45"/>
      <c r="C1047871" s="45"/>
      <c r="D1047871" s="45"/>
      <c r="E1047871" s="45"/>
      <c r="F1047871" s="45"/>
      <c r="G1047871" s="45"/>
      <c r="H1047871" s="45"/>
      <c r="I1047871" s="45"/>
      <c r="J1047871" s="45"/>
      <c r="K1047871" s="45"/>
      <c r="L1047871" s="45"/>
      <c r="M1047871" s="45"/>
    </row>
    <row r="1047872" spans="1:13" ht="15" x14ac:dyDescent="0.25">
      <c r="A1047872" s="45"/>
      <c r="B1047872" s="45"/>
      <c r="C1047872" s="45"/>
      <c r="D1047872" s="45"/>
      <c r="E1047872" s="45"/>
      <c r="F1047872" s="45"/>
      <c r="G1047872" s="45"/>
      <c r="H1047872" s="45"/>
      <c r="I1047872" s="45"/>
      <c r="J1047872" s="45"/>
      <c r="K1047872" s="45"/>
      <c r="L1047872" s="45"/>
      <c r="M1047872" s="45"/>
    </row>
    <row r="1047873" spans="1:13" ht="15" x14ac:dyDescent="0.25">
      <c r="A1047873" s="45"/>
      <c r="B1047873" s="45"/>
      <c r="C1047873" s="45"/>
      <c r="D1047873" s="45"/>
      <c r="E1047873" s="45"/>
      <c r="F1047873" s="45"/>
      <c r="G1047873" s="45"/>
      <c r="H1047873" s="45"/>
      <c r="I1047873" s="45"/>
      <c r="J1047873" s="45"/>
      <c r="K1047873" s="45"/>
      <c r="L1047873" s="45"/>
      <c r="M1047873" s="45"/>
    </row>
    <row r="1047874" spans="1:13" ht="15" x14ac:dyDescent="0.25">
      <c r="A1047874" s="45"/>
      <c r="B1047874" s="45"/>
      <c r="C1047874" s="45"/>
      <c r="D1047874" s="45"/>
      <c r="E1047874" s="45"/>
      <c r="F1047874" s="45"/>
      <c r="G1047874" s="45"/>
      <c r="H1047874" s="45"/>
      <c r="I1047874" s="45"/>
      <c r="J1047874" s="45"/>
      <c r="K1047874" s="45"/>
      <c r="L1047874" s="45"/>
      <c r="M1047874" s="45"/>
    </row>
    <row r="1047875" spans="1:13" ht="15" x14ac:dyDescent="0.25">
      <c r="A1047875" s="45"/>
      <c r="B1047875" s="45"/>
      <c r="C1047875" s="45"/>
      <c r="D1047875" s="45"/>
      <c r="E1047875" s="45"/>
      <c r="F1047875" s="45"/>
      <c r="G1047875" s="45"/>
      <c r="H1047875" s="45"/>
      <c r="I1047875" s="45"/>
      <c r="J1047875" s="45"/>
      <c r="K1047875" s="45"/>
      <c r="L1047875" s="45"/>
      <c r="M1047875" s="45"/>
    </row>
    <row r="1047876" spans="1:13" ht="15" x14ac:dyDescent="0.25">
      <c r="A1047876" s="45"/>
      <c r="B1047876" s="45"/>
      <c r="C1047876" s="45"/>
      <c r="D1047876" s="45"/>
      <c r="E1047876" s="45"/>
      <c r="F1047876" s="45"/>
      <c r="G1047876" s="45"/>
      <c r="H1047876" s="45"/>
      <c r="I1047876" s="45"/>
      <c r="J1047876" s="45"/>
      <c r="K1047876" s="45"/>
      <c r="L1047876" s="45"/>
      <c r="M1047876" s="45"/>
    </row>
    <row r="1047877" spans="1:13" ht="15" x14ac:dyDescent="0.25">
      <c r="A1047877" s="45"/>
      <c r="B1047877" s="45"/>
      <c r="C1047877" s="45"/>
      <c r="D1047877" s="45"/>
      <c r="E1047877" s="45"/>
      <c r="F1047877" s="45"/>
      <c r="G1047877" s="45"/>
      <c r="H1047877" s="45"/>
      <c r="I1047877" s="45"/>
      <c r="J1047877" s="45"/>
      <c r="K1047877" s="45"/>
      <c r="L1047877" s="45"/>
      <c r="M1047877" s="45"/>
    </row>
    <row r="1047878" spans="1:13" ht="15" x14ac:dyDescent="0.25">
      <c r="A1047878" s="45"/>
      <c r="B1047878" s="45"/>
      <c r="C1047878" s="45"/>
      <c r="D1047878" s="45"/>
      <c r="E1047878" s="45"/>
      <c r="F1047878" s="45"/>
      <c r="G1047878" s="45"/>
      <c r="H1047878" s="45"/>
      <c r="I1047878" s="45"/>
      <c r="J1047878" s="45"/>
      <c r="K1047878" s="45"/>
      <c r="L1047878" s="45"/>
      <c r="M1047878" s="45"/>
    </row>
    <row r="1047879" spans="1:13" ht="15" x14ac:dyDescent="0.25">
      <c r="A1047879" s="45"/>
      <c r="B1047879" s="45"/>
      <c r="C1047879" s="45"/>
      <c r="D1047879" s="45"/>
      <c r="E1047879" s="45"/>
      <c r="F1047879" s="45"/>
      <c r="G1047879" s="45"/>
      <c r="H1047879" s="45"/>
      <c r="I1047879" s="45"/>
      <c r="J1047879" s="45"/>
      <c r="K1047879" s="45"/>
      <c r="L1047879" s="45"/>
      <c r="M1047879" s="45"/>
    </row>
    <row r="1047880" spans="1:13" ht="15" x14ac:dyDescent="0.25">
      <c r="A1047880" s="45"/>
      <c r="B1047880" s="45"/>
      <c r="C1047880" s="45"/>
      <c r="D1047880" s="45"/>
      <c r="E1047880" s="45"/>
      <c r="F1047880" s="45"/>
      <c r="G1047880" s="45"/>
      <c r="H1047880" s="45"/>
      <c r="I1047880" s="45"/>
      <c r="J1047880" s="45"/>
      <c r="K1047880" s="45"/>
      <c r="L1047880" s="45"/>
      <c r="M1047880" s="45"/>
    </row>
    <row r="1047881" spans="1:13" ht="15" x14ac:dyDescent="0.25">
      <c r="A1047881" s="45"/>
      <c r="B1047881" s="45"/>
      <c r="C1047881" s="45"/>
      <c r="D1047881" s="45"/>
      <c r="E1047881" s="45"/>
      <c r="F1047881" s="45"/>
      <c r="G1047881" s="45"/>
      <c r="H1047881" s="45"/>
      <c r="I1047881" s="45"/>
      <c r="J1047881" s="45"/>
      <c r="K1047881" s="45"/>
      <c r="L1047881" s="45"/>
      <c r="M1047881" s="45"/>
    </row>
    <row r="1047882" spans="1:13" ht="15" x14ac:dyDescent="0.25">
      <c r="A1047882" s="45"/>
      <c r="B1047882" s="45"/>
      <c r="C1047882" s="45"/>
      <c r="D1047882" s="45"/>
      <c r="E1047882" s="45"/>
      <c r="F1047882" s="45"/>
      <c r="G1047882" s="45"/>
      <c r="H1047882" s="45"/>
      <c r="I1047882" s="45"/>
      <c r="J1047882" s="45"/>
      <c r="K1047882" s="45"/>
      <c r="L1047882" s="45"/>
      <c r="M1047882" s="45"/>
    </row>
    <row r="1047883" spans="1:13" ht="15" x14ac:dyDescent="0.25">
      <c r="A1047883" s="45"/>
      <c r="B1047883" s="45"/>
      <c r="C1047883" s="45"/>
      <c r="D1047883" s="45"/>
      <c r="E1047883" s="45"/>
      <c r="F1047883" s="45"/>
      <c r="G1047883" s="45"/>
      <c r="H1047883" s="45"/>
      <c r="I1047883" s="45"/>
      <c r="J1047883" s="45"/>
      <c r="K1047883" s="45"/>
      <c r="L1047883" s="45"/>
      <c r="M1047883" s="45"/>
    </row>
    <row r="1047884" spans="1:13" ht="15" x14ac:dyDescent="0.25">
      <c r="A1047884" s="45"/>
      <c r="B1047884" s="45"/>
      <c r="C1047884" s="45"/>
      <c r="D1047884" s="45"/>
      <c r="E1047884" s="45"/>
      <c r="F1047884" s="45"/>
      <c r="G1047884" s="45"/>
      <c r="H1047884" s="45"/>
      <c r="I1047884" s="45"/>
      <c r="J1047884" s="45"/>
      <c r="K1047884" s="45"/>
      <c r="L1047884" s="45"/>
      <c r="M1047884" s="45"/>
    </row>
    <row r="1047885" spans="1:13" ht="15" x14ac:dyDescent="0.25">
      <c r="A1047885" s="45"/>
      <c r="B1047885" s="45"/>
      <c r="C1047885" s="45"/>
      <c r="D1047885" s="45"/>
      <c r="E1047885" s="45"/>
      <c r="F1047885" s="45"/>
      <c r="G1047885" s="45"/>
      <c r="H1047885" s="45"/>
      <c r="I1047885" s="45"/>
      <c r="J1047885" s="45"/>
      <c r="K1047885" s="45"/>
      <c r="L1047885" s="45"/>
      <c r="M1047885" s="45"/>
    </row>
    <row r="1047886" spans="1:13" ht="15" x14ac:dyDescent="0.25">
      <c r="A1047886" s="45"/>
      <c r="B1047886" s="45"/>
      <c r="C1047886" s="45"/>
      <c r="D1047886" s="45"/>
      <c r="E1047886" s="45"/>
      <c r="F1047886" s="45"/>
      <c r="G1047886" s="45"/>
      <c r="H1047886" s="45"/>
      <c r="I1047886" s="45"/>
      <c r="J1047886" s="45"/>
      <c r="K1047886" s="45"/>
      <c r="L1047886" s="45"/>
      <c r="M1047886" s="45"/>
    </row>
    <row r="1047887" spans="1:13" ht="15" x14ac:dyDescent="0.25">
      <c r="A1047887" s="45"/>
      <c r="B1047887" s="45"/>
      <c r="C1047887" s="45"/>
      <c r="D1047887" s="45"/>
      <c r="E1047887" s="45"/>
      <c r="F1047887" s="45"/>
      <c r="G1047887" s="45"/>
      <c r="H1047887" s="45"/>
      <c r="I1047887" s="45"/>
      <c r="J1047887" s="45"/>
      <c r="K1047887" s="45"/>
      <c r="L1047887" s="45"/>
      <c r="M1047887" s="45"/>
    </row>
    <row r="1047888" spans="1:13" ht="15" x14ac:dyDescent="0.25">
      <c r="A1047888" s="45"/>
      <c r="B1047888" s="45"/>
      <c r="C1047888" s="45"/>
      <c r="D1047888" s="45"/>
      <c r="E1047888" s="45"/>
      <c r="F1047888" s="45"/>
      <c r="G1047888" s="45"/>
      <c r="H1047888" s="45"/>
      <c r="I1047888" s="45"/>
      <c r="J1047888" s="45"/>
      <c r="K1047888" s="45"/>
      <c r="L1047888" s="45"/>
      <c r="M1047888" s="45"/>
    </row>
    <row r="1047889" spans="1:13" ht="15" x14ac:dyDescent="0.25">
      <c r="A1047889" s="45"/>
      <c r="B1047889" s="45"/>
      <c r="C1047889" s="45"/>
      <c r="D1047889" s="45"/>
      <c r="E1047889" s="45"/>
      <c r="F1047889" s="45"/>
      <c r="G1047889" s="45"/>
      <c r="H1047889" s="45"/>
      <c r="I1047889" s="45"/>
      <c r="J1047889" s="45"/>
      <c r="K1047889" s="45"/>
      <c r="L1047889" s="45"/>
      <c r="M1047889" s="45"/>
    </row>
    <row r="1047890" spans="1:13" ht="15" x14ac:dyDescent="0.25">
      <c r="A1047890" s="45"/>
      <c r="B1047890" s="45"/>
      <c r="C1047890" s="45"/>
      <c r="D1047890" s="45"/>
      <c r="E1047890" s="45"/>
      <c r="F1047890" s="45"/>
      <c r="G1047890" s="45"/>
      <c r="H1047890" s="45"/>
      <c r="I1047890" s="45"/>
      <c r="J1047890" s="45"/>
      <c r="K1047890" s="45"/>
      <c r="L1047890" s="45"/>
      <c r="M1047890" s="45"/>
    </row>
    <row r="1047891" spans="1:13" ht="15" x14ac:dyDescent="0.25">
      <c r="A1047891" s="45"/>
      <c r="B1047891" s="45"/>
      <c r="C1047891" s="45"/>
      <c r="D1047891" s="45"/>
      <c r="E1047891" s="45"/>
      <c r="F1047891" s="45"/>
      <c r="G1047891" s="45"/>
      <c r="H1047891" s="45"/>
      <c r="I1047891" s="45"/>
      <c r="J1047891" s="45"/>
      <c r="K1047891" s="45"/>
      <c r="L1047891" s="45"/>
      <c r="M1047891" s="45"/>
    </row>
    <row r="1047892" spans="1:13" ht="15" x14ac:dyDescent="0.25">
      <c r="A1047892" s="45"/>
      <c r="B1047892" s="45"/>
      <c r="C1047892" s="45"/>
      <c r="D1047892" s="45"/>
      <c r="E1047892" s="45"/>
      <c r="F1047892" s="45"/>
      <c r="G1047892" s="45"/>
      <c r="H1047892" s="45"/>
      <c r="I1047892" s="45"/>
      <c r="J1047892" s="45"/>
      <c r="K1047892" s="45"/>
      <c r="L1047892" s="45"/>
      <c r="M1047892" s="45"/>
    </row>
    <row r="1047893" spans="1:13" ht="15" x14ac:dyDescent="0.25">
      <c r="A1047893" s="45"/>
      <c r="B1047893" s="45"/>
      <c r="C1047893" s="45"/>
      <c r="D1047893" s="45"/>
      <c r="E1047893" s="45"/>
      <c r="F1047893" s="45"/>
      <c r="G1047893" s="45"/>
      <c r="H1047893" s="45"/>
      <c r="I1047893" s="45"/>
      <c r="J1047893" s="45"/>
      <c r="K1047893" s="45"/>
      <c r="L1047893" s="45"/>
      <c r="M1047893" s="45"/>
    </row>
    <row r="1047894" spans="1:13" ht="15" x14ac:dyDescent="0.25">
      <c r="A1047894" s="45"/>
      <c r="B1047894" s="45"/>
      <c r="C1047894" s="45"/>
      <c r="D1047894" s="45"/>
      <c r="E1047894" s="45"/>
      <c r="F1047894" s="45"/>
      <c r="G1047894" s="45"/>
      <c r="H1047894" s="45"/>
      <c r="I1047894" s="45"/>
      <c r="J1047894" s="45"/>
      <c r="K1047894" s="45"/>
      <c r="L1047894" s="45"/>
      <c r="M1047894" s="45"/>
    </row>
    <row r="1047895" spans="1:13" ht="15" x14ac:dyDescent="0.25">
      <c r="A1047895" s="45"/>
      <c r="B1047895" s="45"/>
      <c r="C1047895" s="45"/>
      <c r="D1047895" s="45"/>
      <c r="E1047895" s="45"/>
      <c r="F1047895" s="45"/>
      <c r="G1047895" s="45"/>
      <c r="H1047895" s="45"/>
      <c r="I1047895" s="45"/>
      <c r="J1047895" s="45"/>
      <c r="K1047895" s="45"/>
      <c r="L1047895" s="45"/>
      <c r="M1047895" s="45"/>
    </row>
    <row r="1047896" spans="1:13" ht="15" x14ac:dyDescent="0.25">
      <c r="A1047896" s="45"/>
      <c r="B1047896" s="45"/>
      <c r="C1047896" s="45"/>
      <c r="D1047896" s="45"/>
      <c r="E1047896" s="45"/>
      <c r="F1047896" s="45"/>
      <c r="G1047896" s="45"/>
      <c r="H1047896" s="45"/>
      <c r="I1047896" s="45"/>
      <c r="J1047896" s="45"/>
      <c r="K1047896" s="45"/>
      <c r="L1047896" s="45"/>
      <c r="M1047896" s="45"/>
    </row>
    <row r="1047897" spans="1:13" ht="15" x14ac:dyDescent="0.25">
      <c r="A1047897" s="45"/>
      <c r="B1047897" s="45"/>
      <c r="C1047897" s="45"/>
      <c r="D1047897" s="45"/>
      <c r="E1047897" s="45"/>
      <c r="F1047897" s="45"/>
      <c r="G1047897" s="45"/>
      <c r="H1047897" s="45"/>
      <c r="I1047897" s="45"/>
      <c r="J1047897" s="45"/>
      <c r="K1047897" s="45"/>
      <c r="L1047897" s="45"/>
      <c r="M1047897" s="45"/>
    </row>
    <row r="1047898" spans="1:13" ht="15" x14ac:dyDescent="0.25">
      <c r="A1047898" s="45"/>
      <c r="B1047898" s="45"/>
      <c r="C1047898" s="45"/>
      <c r="D1047898" s="45"/>
      <c r="E1047898" s="45"/>
      <c r="F1047898" s="45"/>
      <c r="G1047898" s="45"/>
      <c r="H1047898" s="45"/>
      <c r="I1047898" s="45"/>
      <c r="J1047898" s="45"/>
      <c r="K1047898" s="45"/>
      <c r="L1047898" s="45"/>
      <c r="M1047898" s="45"/>
    </row>
    <row r="1047899" spans="1:13" ht="15" x14ac:dyDescent="0.25">
      <c r="A1047899" s="45"/>
      <c r="B1047899" s="45"/>
      <c r="C1047899" s="45"/>
      <c r="D1047899" s="45"/>
      <c r="E1047899" s="45"/>
      <c r="F1047899" s="45"/>
      <c r="G1047899" s="45"/>
      <c r="H1047899" s="45"/>
      <c r="I1047899" s="45"/>
      <c r="J1047899" s="45"/>
      <c r="K1047899" s="45"/>
      <c r="L1047899" s="45"/>
      <c r="M1047899" s="45"/>
    </row>
    <row r="1047900" spans="1:13" ht="15" x14ac:dyDescent="0.25">
      <c r="A1047900" s="45"/>
      <c r="B1047900" s="45"/>
      <c r="C1047900" s="45"/>
      <c r="D1047900" s="45"/>
      <c r="E1047900" s="45"/>
      <c r="F1047900" s="45"/>
      <c r="G1047900" s="45"/>
      <c r="H1047900" s="45"/>
      <c r="I1047900" s="45"/>
      <c r="J1047900" s="45"/>
      <c r="K1047900" s="45"/>
      <c r="L1047900" s="45"/>
      <c r="M1047900" s="45"/>
    </row>
    <row r="1047901" spans="1:13" ht="15" x14ac:dyDescent="0.25">
      <c r="A1047901" s="45"/>
      <c r="B1047901" s="45"/>
      <c r="C1047901" s="45"/>
      <c r="D1047901" s="45"/>
      <c r="E1047901" s="45"/>
      <c r="F1047901" s="45"/>
      <c r="G1047901" s="45"/>
      <c r="H1047901" s="45"/>
      <c r="I1047901" s="45"/>
      <c r="J1047901" s="45"/>
      <c r="K1047901" s="45"/>
      <c r="L1047901" s="45"/>
      <c r="M1047901" s="45"/>
    </row>
    <row r="1047902" spans="1:13" ht="15" x14ac:dyDescent="0.25">
      <c r="A1047902" s="45"/>
      <c r="B1047902" s="45"/>
      <c r="C1047902" s="45"/>
      <c r="D1047902" s="45"/>
      <c r="E1047902" s="45"/>
      <c r="F1047902" s="45"/>
      <c r="G1047902" s="45"/>
      <c r="H1047902" s="45"/>
      <c r="I1047902" s="45"/>
      <c r="J1047902" s="45"/>
      <c r="K1047902" s="45"/>
      <c r="L1047902" s="45"/>
      <c r="M1047902" s="45"/>
    </row>
    <row r="1047903" spans="1:13" ht="15" x14ac:dyDescent="0.25">
      <c r="A1047903" s="45"/>
      <c r="B1047903" s="45"/>
      <c r="C1047903" s="45"/>
      <c r="D1047903" s="45"/>
      <c r="E1047903" s="45"/>
      <c r="F1047903" s="45"/>
      <c r="G1047903" s="45"/>
      <c r="H1047903" s="45"/>
      <c r="I1047903" s="45"/>
      <c r="J1047903" s="45"/>
      <c r="K1047903" s="45"/>
      <c r="L1047903" s="45"/>
      <c r="M1047903" s="45"/>
    </row>
    <row r="1047904" spans="1:13" ht="15" x14ac:dyDescent="0.25">
      <c r="A1047904" s="45"/>
      <c r="B1047904" s="45"/>
      <c r="C1047904" s="45"/>
      <c r="D1047904" s="45"/>
      <c r="E1047904" s="45"/>
      <c r="F1047904" s="45"/>
      <c r="G1047904" s="45"/>
      <c r="H1047904" s="45"/>
      <c r="I1047904" s="45"/>
      <c r="J1047904" s="45"/>
      <c r="K1047904" s="45"/>
      <c r="L1047904" s="45"/>
      <c r="M1047904" s="45"/>
    </row>
    <row r="1047905" spans="1:13" ht="15" x14ac:dyDescent="0.25">
      <c r="A1047905" s="45"/>
      <c r="B1047905" s="45"/>
      <c r="C1047905" s="45"/>
      <c r="D1047905" s="45"/>
      <c r="E1047905" s="45"/>
      <c r="F1047905" s="45"/>
      <c r="G1047905" s="45"/>
      <c r="H1047905" s="45"/>
      <c r="I1047905" s="45"/>
      <c r="J1047905" s="45"/>
      <c r="K1047905" s="45"/>
      <c r="L1047905" s="45"/>
      <c r="M1047905" s="45"/>
    </row>
    <row r="1047906" spans="1:13" ht="15" x14ac:dyDescent="0.25">
      <c r="A1047906" s="45"/>
      <c r="B1047906" s="45"/>
      <c r="C1047906" s="45"/>
      <c r="D1047906" s="45"/>
      <c r="E1047906" s="45"/>
      <c r="F1047906" s="45"/>
      <c r="G1047906" s="45"/>
      <c r="H1047906" s="45"/>
      <c r="I1047906" s="45"/>
      <c r="J1047906" s="45"/>
      <c r="K1047906" s="45"/>
      <c r="L1047906" s="45"/>
      <c r="M1047906" s="45"/>
    </row>
    <row r="1047907" spans="1:13" ht="15" x14ac:dyDescent="0.25">
      <c r="A1047907" s="45"/>
      <c r="B1047907" s="45"/>
      <c r="C1047907" s="45"/>
      <c r="D1047907" s="45"/>
      <c r="E1047907" s="45"/>
      <c r="F1047907" s="45"/>
      <c r="G1047907" s="45"/>
      <c r="H1047907" s="45"/>
      <c r="I1047907" s="45"/>
      <c r="J1047907" s="45"/>
      <c r="K1047907" s="45"/>
      <c r="L1047907" s="45"/>
      <c r="M1047907" s="45"/>
    </row>
    <row r="1047908" spans="1:13" ht="15" x14ac:dyDescent="0.25">
      <c r="A1047908" s="45"/>
      <c r="B1047908" s="45"/>
      <c r="C1047908" s="45"/>
      <c r="D1047908" s="45"/>
      <c r="E1047908" s="45"/>
      <c r="F1047908" s="45"/>
      <c r="G1047908" s="45"/>
      <c r="H1047908" s="45"/>
      <c r="I1047908" s="45"/>
      <c r="J1047908" s="45"/>
      <c r="K1047908" s="45"/>
      <c r="L1047908" s="45"/>
      <c r="M1047908" s="45"/>
    </row>
    <row r="1047909" spans="1:13" ht="15" x14ac:dyDescent="0.25">
      <c r="A1047909" s="45"/>
      <c r="B1047909" s="45"/>
      <c r="C1047909" s="45"/>
      <c r="D1047909" s="45"/>
      <c r="E1047909" s="45"/>
      <c r="F1047909" s="45"/>
      <c r="G1047909" s="45"/>
      <c r="H1047909" s="45"/>
      <c r="I1047909" s="45"/>
      <c r="J1047909" s="45"/>
      <c r="K1047909" s="45"/>
      <c r="L1047909" s="45"/>
      <c r="M1047909" s="45"/>
    </row>
    <row r="1047910" spans="1:13" ht="15" x14ac:dyDescent="0.25">
      <c r="A1047910" s="45"/>
      <c r="B1047910" s="45"/>
      <c r="C1047910" s="45"/>
      <c r="D1047910" s="45"/>
      <c r="E1047910" s="45"/>
      <c r="F1047910" s="45"/>
      <c r="G1047910" s="45"/>
      <c r="H1047910" s="45"/>
      <c r="I1047910" s="45"/>
      <c r="J1047910" s="45"/>
      <c r="K1047910" s="45"/>
      <c r="L1047910" s="45"/>
      <c r="M1047910" s="45"/>
    </row>
    <row r="1047911" spans="1:13" ht="15" x14ac:dyDescent="0.25">
      <c r="A1047911" s="45"/>
      <c r="B1047911" s="45"/>
      <c r="C1047911" s="45"/>
      <c r="D1047911" s="45"/>
      <c r="E1047911" s="45"/>
      <c r="F1047911" s="45"/>
      <c r="G1047911" s="45"/>
      <c r="H1047911" s="45"/>
      <c r="I1047911" s="45"/>
      <c r="J1047911" s="45"/>
      <c r="K1047911" s="45"/>
      <c r="L1047911" s="45"/>
      <c r="M1047911" s="45"/>
    </row>
    <row r="1047912" spans="1:13" ht="15" x14ac:dyDescent="0.25">
      <c r="A1047912" s="45"/>
      <c r="B1047912" s="45"/>
      <c r="C1047912" s="45"/>
      <c r="D1047912" s="45"/>
      <c r="E1047912" s="45"/>
      <c r="F1047912" s="45"/>
      <c r="G1047912" s="45"/>
      <c r="H1047912" s="45"/>
      <c r="I1047912" s="45"/>
      <c r="J1047912" s="45"/>
      <c r="K1047912" s="45"/>
      <c r="L1047912" s="45"/>
      <c r="M1047912" s="45"/>
    </row>
    <row r="1047913" spans="1:13" ht="15" x14ac:dyDescent="0.25">
      <c r="A1047913" s="45"/>
      <c r="B1047913" s="45"/>
      <c r="C1047913" s="45"/>
      <c r="D1047913" s="45"/>
      <c r="E1047913" s="45"/>
      <c r="F1047913" s="45"/>
      <c r="G1047913" s="45"/>
      <c r="H1047913" s="45"/>
      <c r="I1047913" s="45"/>
      <c r="J1047913" s="45"/>
      <c r="K1047913" s="45"/>
      <c r="L1047913" s="45"/>
      <c r="M1047913" s="45"/>
    </row>
    <row r="1047914" spans="1:13" ht="15" x14ac:dyDescent="0.25">
      <c r="A1047914" s="45"/>
      <c r="B1047914" s="45"/>
      <c r="C1047914" s="45"/>
      <c r="D1047914" s="45"/>
      <c r="E1047914" s="45"/>
      <c r="F1047914" s="45"/>
      <c r="G1047914" s="45"/>
      <c r="H1047914" s="45"/>
      <c r="I1047914" s="45"/>
      <c r="J1047914" s="45"/>
      <c r="K1047914" s="45"/>
      <c r="L1047914" s="45"/>
      <c r="M1047914" s="45"/>
    </row>
    <row r="1047915" spans="1:13" ht="15" x14ac:dyDescent="0.25">
      <c r="A1047915" s="45"/>
      <c r="B1047915" s="45"/>
      <c r="C1047915" s="45"/>
      <c r="D1047915" s="45"/>
      <c r="E1047915" s="45"/>
      <c r="F1047915" s="45"/>
      <c r="G1047915" s="45"/>
      <c r="H1047915" s="45"/>
      <c r="I1047915" s="45"/>
      <c r="J1047915" s="45"/>
      <c r="K1047915" s="45"/>
      <c r="L1047915" s="45"/>
      <c r="M1047915" s="45"/>
    </row>
    <row r="1047916" spans="1:13" ht="15" x14ac:dyDescent="0.25">
      <c r="A1047916" s="45"/>
      <c r="B1047916" s="45"/>
      <c r="C1047916" s="45"/>
      <c r="D1047916" s="45"/>
      <c r="E1047916" s="45"/>
      <c r="F1047916" s="45"/>
      <c r="G1047916" s="45"/>
      <c r="H1047916" s="45"/>
      <c r="I1047916" s="45"/>
      <c r="J1047916" s="45"/>
      <c r="K1047916" s="45"/>
      <c r="L1047916" s="45"/>
      <c r="M1047916" s="45"/>
    </row>
    <row r="1047917" spans="1:13" ht="15" x14ac:dyDescent="0.25">
      <c r="A1047917" s="45"/>
      <c r="B1047917" s="45"/>
      <c r="C1047917" s="45"/>
      <c r="D1047917" s="45"/>
      <c r="E1047917" s="45"/>
      <c r="F1047917" s="45"/>
      <c r="G1047917" s="45"/>
      <c r="H1047917" s="45"/>
      <c r="I1047917" s="45"/>
      <c r="J1047917" s="45"/>
      <c r="K1047917" s="45"/>
      <c r="L1047917" s="45"/>
      <c r="M1047917" s="45"/>
    </row>
    <row r="1047918" spans="1:13" ht="15" x14ac:dyDescent="0.25">
      <c r="A1047918" s="45"/>
      <c r="B1047918" s="45"/>
      <c r="C1047918" s="45"/>
      <c r="D1047918" s="45"/>
      <c r="E1047918" s="45"/>
      <c r="F1047918" s="45"/>
      <c r="G1047918" s="45"/>
      <c r="H1047918" s="45"/>
      <c r="I1047918" s="45"/>
      <c r="J1047918" s="45"/>
      <c r="K1047918" s="45"/>
      <c r="L1047918" s="45"/>
      <c r="M1047918" s="45"/>
    </row>
    <row r="1047919" spans="1:13" ht="15" x14ac:dyDescent="0.25">
      <c r="A1047919" s="45"/>
      <c r="B1047919" s="45"/>
      <c r="C1047919" s="45"/>
      <c r="D1047919" s="45"/>
      <c r="E1047919" s="45"/>
      <c r="F1047919" s="45"/>
      <c r="G1047919" s="45"/>
      <c r="H1047919" s="45"/>
      <c r="I1047919" s="45"/>
      <c r="J1047919" s="45"/>
      <c r="K1047919" s="45"/>
      <c r="L1047919" s="45"/>
      <c r="M1047919" s="45"/>
    </row>
    <row r="1047920" spans="1:13" ht="15" x14ac:dyDescent="0.25">
      <c r="A1047920" s="45"/>
      <c r="B1047920" s="45"/>
      <c r="C1047920" s="45"/>
      <c r="D1047920" s="45"/>
      <c r="E1047920" s="45"/>
      <c r="F1047920" s="45"/>
      <c r="G1047920" s="45"/>
      <c r="H1047920" s="45"/>
      <c r="I1047920" s="45"/>
      <c r="J1047920" s="45"/>
      <c r="K1047920" s="45"/>
      <c r="L1047920" s="45"/>
      <c r="M1047920" s="45"/>
    </row>
    <row r="1047921" spans="1:13" ht="15" x14ac:dyDescent="0.25">
      <c r="A1047921" s="45"/>
      <c r="B1047921" s="45"/>
      <c r="C1047921" s="45"/>
      <c r="D1047921" s="45"/>
      <c r="E1047921" s="45"/>
      <c r="F1047921" s="45"/>
      <c r="G1047921" s="45"/>
      <c r="H1047921" s="45"/>
      <c r="I1047921" s="45"/>
      <c r="J1047921" s="45"/>
      <c r="K1047921" s="45"/>
      <c r="L1047921" s="45"/>
      <c r="M1047921" s="45"/>
    </row>
    <row r="1047922" spans="1:13" ht="15" x14ac:dyDescent="0.25">
      <c r="A1047922" s="45"/>
      <c r="B1047922" s="45"/>
      <c r="C1047922" s="45"/>
      <c r="D1047922" s="45"/>
      <c r="E1047922" s="45"/>
      <c r="F1047922" s="45"/>
      <c r="G1047922" s="45"/>
      <c r="H1047922" s="45"/>
      <c r="I1047922" s="45"/>
      <c r="J1047922" s="45"/>
      <c r="K1047922" s="45"/>
      <c r="L1047922" s="45"/>
      <c r="M1047922" s="45"/>
    </row>
    <row r="1047923" spans="1:13" ht="15" x14ac:dyDescent="0.25">
      <c r="A1047923" s="45"/>
      <c r="B1047923" s="45"/>
      <c r="C1047923" s="45"/>
      <c r="D1047923" s="45"/>
      <c r="E1047923" s="45"/>
      <c r="F1047923" s="45"/>
      <c r="G1047923" s="45"/>
      <c r="H1047923" s="45"/>
      <c r="I1047923" s="45"/>
      <c r="J1047923" s="45"/>
      <c r="K1047923" s="45"/>
      <c r="L1047923" s="45"/>
      <c r="M1047923" s="45"/>
    </row>
    <row r="1047924" spans="1:13" ht="15" x14ac:dyDescent="0.25">
      <c r="A1047924" s="45"/>
      <c r="B1047924" s="45"/>
      <c r="C1047924" s="45"/>
      <c r="D1047924" s="45"/>
      <c r="E1047924" s="45"/>
      <c r="F1047924" s="45"/>
      <c r="G1047924" s="45"/>
      <c r="H1047924" s="45"/>
      <c r="I1047924" s="45"/>
      <c r="J1047924" s="45"/>
      <c r="K1047924" s="45"/>
      <c r="L1047924" s="45"/>
      <c r="M1047924" s="45"/>
    </row>
    <row r="1047925" spans="1:13" ht="15" x14ac:dyDescent="0.25">
      <c r="A1047925" s="45"/>
      <c r="B1047925" s="45"/>
      <c r="C1047925" s="45"/>
      <c r="D1047925" s="45"/>
      <c r="E1047925" s="45"/>
      <c r="F1047925" s="45"/>
      <c r="G1047925" s="45"/>
      <c r="H1047925" s="45"/>
      <c r="I1047925" s="45"/>
      <c r="J1047925" s="45"/>
      <c r="K1047925" s="45"/>
      <c r="L1047925" s="45"/>
      <c r="M1047925" s="45"/>
    </row>
    <row r="1047926" spans="1:13" ht="15" x14ac:dyDescent="0.25">
      <c r="A1047926" s="45"/>
      <c r="B1047926" s="45"/>
      <c r="C1047926" s="45"/>
      <c r="D1047926" s="45"/>
      <c r="E1047926" s="45"/>
      <c r="F1047926" s="45"/>
      <c r="G1047926" s="45"/>
      <c r="H1047926" s="45"/>
      <c r="I1047926" s="45"/>
      <c r="J1047926" s="45"/>
      <c r="K1047926" s="45"/>
      <c r="L1047926" s="45"/>
      <c r="M1047926" s="45"/>
    </row>
    <row r="1047927" spans="1:13" ht="15" x14ac:dyDescent="0.25">
      <c r="A1047927" s="45"/>
      <c r="B1047927" s="45"/>
      <c r="C1047927" s="45"/>
      <c r="D1047927" s="45"/>
      <c r="E1047927" s="45"/>
      <c r="F1047927" s="45"/>
      <c r="G1047927" s="45"/>
      <c r="H1047927" s="45"/>
      <c r="I1047927" s="45"/>
      <c r="J1047927" s="45"/>
      <c r="K1047927" s="45"/>
      <c r="L1047927" s="45"/>
      <c r="M1047927" s="45"/>
    </row>
    <row r="1047928" spans="1:13" ht="15" x14ac:dyDescent="0.25">
      <c r="A1047928" s="45"/>
      <c r="B1047928" s="45"/>
      <c r="C1047928" s="45"/>
      <c r="D1047928" s="45"/>
      <c r="E1047928" s="45"/>
      <c r="F1047928" s="45"/>
      <c r="G1047928" s="45"/>
      <c r="H1047928" s="45"/>
      <c r="I1047928" s="45"/>
      <c r="J1047928" s="45"/>
      <c r="K1047928" s="45"/>
      <c r="L1047928" s="45"/>
      <c r="M1047928" s="45"/>
    </row>
    <row r="1047929" spans="1:13" ht="15" x14ac:dyDescent="0.25">
      <c r="A1047929" s="45"/>
      <c r="B1047929" s="45"/>
      <c r="C1047929" s="45"/>
      <c r="D1047929" s="45"/>
      <c r="E1047929" s="45"/>
      <c r="F1047929" s="45"/>
      <c r="G1047929" s="45"/>
      <c r="H1047929" s="45"/>
      <c r="I1047929" s="45"/>
      <c r="J1047929" s="45"/>
      <c r="K1047929" s="45"/>
      <c r="L1047929" s="45"/>
      <c r="M1047929" s="45"/>
    </row>
    <row r="1047930" spans="1:13" ht="15" x14ac:dyDescent="0.25">
      <c r="A1047930" s="45"/>
      <c r="B1047930" s="45"/>
      <c r="C1047930" s="45"/>
      <c r="D1047930" s="45"/>
      <c r="E1047930" s="45"/>
      <c r="F1047930" s="45"/>
      <c r="G1047930" s="45"/>
      <c r="H1047930" s="45"/>
      <c r="I1047930" s="45"/>
      <c r="J1047930" s="45"/>
      <c r="K1047930" s="45"/>
      <c r="L1047930" s="45"/>
      <c r="M1047930" s="45"/>
    </row>
    <row r="1047931" spans="1:13" ht="15" x14ac:dyDescent="0.25">
      <c r="A1047931" s="45"/>
      <c r="B1047931" s="45"/>
      <c r="C1047931" s="45"/>
      <c r="D1047931" s="45"/>
      <c r="E1047931" s="45"/>
      <c r="F1047931" s="45"/>
      <c r="G1047931" s="45"/>
      <c r="H1047931" s="45"/>
      <c r="I1047931" s="45"/>
      <c r="J1047931" s="45"/>
      <c r="K1047931" s="45"/>
      <c r="L1047931" s="45"/>
      <c r="M1047931" s="45"/>
    </row>
    <row r="1047932" spans="1:13" ht="15" x14ac:dyDescent="0.25">
      <c r="A1047932" s="45"/>
      <c r="B1047932" s="45"/>
      <c r="C1047932" s="45"/>
      <c r="D1047932" s="45"/>
      <c r="E1047932" s="45"/>
      <c r="F1047932" s="45"/>
      <c r="G1047932" s="45"/>
      <c r="H1047932" s="45"/>
      <c r="I1047932" s="45"/>
      <c r="J1047932" s="45"/>
      <c r="K1047932" s="45"/>
      <c r="L1047932" s="45"/>
      <c r="M1047932" s="45"/>
    </row>
    <row r="1047933" spans="1:13" ht="15" x14ac:dyDescent="0.25">
      <c r="A1047933" s="45"/>
      <c r="B1047933" s="45"/>
      <c r="C1047933" s="45"/>
      <c r="D1047933" s="45"/>
      <c r="E1047933" s="45"/>
      <c r="F1047933" s="45"/>
      <c r="G1047933" s="45"/>
      <c r="H1047933" s="45"/>
      <c r="I1047933" s="45"/>
      <c r="J1047933" s="45"/>
      <c r="K1047933" s="45"/>
      <c r="L1047933" s="45"/>
      <c r="M1047933" s="45"/>
    </row>
    <row r="1047934" spans="1:13" ht="15" x14ac:dyDescent="0.25">
      <c r="A1047934" s="45"/>
      <c r="B1047934" s="45"/>
      <c r="C1047934" s="45"/>
      <c r="D1047934" s="45"/>
      <c r="E1047934" s="45"/>
      <c r="F1047934" s="45"/>
      <c r="G1047934" s="45"/>
      <c r="H1047934" s="45"/>
      <c r="I1047934" s="45"/>
      <c r="J1047934" s="45"/>
      <c r="K1047934" s="45"/>
      <c r="L1047934" s="45"/>
      <c r="M1047934" s="45"/>
    </row>
    <row r="1047935" spans="1:13" ht="15" x14ac:dyDescent="0.25">
      <c r="A1047935" s="45"/>
      <c r="B1047935" s="45"/>
      <c r="C1047935" s="45"/>
      <c r="D1047935" s="45"/>
      <c r="E1047935" s="45"/>
      <c r="F1047935" s="45"/>
      <c r="G1047935" s="45"/>
      <c r="H1047935" s="45"/>
      <c r="I1047935" s="45"/>
      <c r="J1047935" s="45"/>
      <c r="K1047935" s="45"/>
      <c r="L1047935" s="45"/>
      <c r="M1047935" s="45"/>
    </row>
    <row r="1047936" spans="1:13" ht="15" x14ac:dyDescent="0.25">
      <c r="A1047936" s="45"/>
      <c r="B1047936" s="45"/>
      <c r="C1047936" s="45"/>
      <c r="D1047936" s="45"/>
      <c r="E1047936" s="45"/>
      <c r="F1047936" s="45"/>
      <c r="G1047936" s="45"/>
      <c r="H1047936" s="45"/>
      <c r="I1047936" s="45"/>
      <c r="J1047936" s="45"/>
      <c r="K1047936" s="45"/>
      <c r="L1047936" s="45"/>
      <c r="M1047936" s="45"/>
    </row>
    <row r="1047937" spans="1:13" ht="15" x14ac:dyDescent="0.25">
      <c r="A1047937" s="45"/>
      <c r="B1047937" s="45"/>
      <c r="C1047937" s="45"/>
      <c r="D1047937" s="45"/>
      <c r="E1047937" s="45"/>
      <c r="F1047937" s="45"/>
      <c r="G1047937" s="45"/>
      <c r="H1047937" s="45"/>
      <c r="I1047937" s="45"/>
      <c r="J1047937" s="45"/>
      <c r="K1047937" s="45"/>
      <c r="L1047937" s="45"/>
      <c r="M1047937" s="45"/>
    </row>
    <row r="1047938" spans="1:13" ht="15" x14ac:dyDescent="0.25">
      <c r="A1047938" s="45"/>
      <c r="B1047938" s="45"/>
      <c r="C1047938" s="45"/>
      <c r="D1047938" s="45"/>
      <c r="E1047938" s="45"/>
      <c r="F1047938" s="45"/>
      <c r="G1047938" s="45"/>
      <c r="H1047938" s="45"/>
      <c r="I1047938" s="45"/>
      <c r="J1047938" s="45"/>
      <c r="K1047938" s="45"/>
      <c r="L1047938" s="45"/>
      <c r="M1047938" s="45"/>
    </row>
    <row r="1047939" spans="1:13" ht="15" x14ac:dyDescent="0.25">
      <c r="A1047939" s="45"/>
      <c r="B1047939" s="45"/>
      <c r="C1047939" s="45"/>
      <c r="D1047939" s="45"/>
      <c r="E1047939" s="45"/>
      <c r="F1047939" s="45"/>
      <c r="G1047939" s="45"/>
      <c r="H1047939" s="45"/>
      <c r="I1047939" s="45"/>
      <c r="J1047939" s="45"/>
      <c r="K1047939" s="45"/>
      <c r="L1047939" s="45"/>
      <c r="M1047939" s="45"/>
    </row>
    <row r="1047940" spans="1:13" ht="15" x14ac:dyDescent="0.25">
      <c r="A1047940" s="45"/>
      <c r="B1047940" s="45"/>
      <c r="C1047940" s="45"/>
      <c r="D1047940" s="45"/>
      <c r="E1047940" s="45"/>
      <c r="F1047940" s="45"/>
      <c r="G1047940" s="45"/>
      <c r="H1047940" s="45"/>
      <c r="I1047940" s="45"/>
      <c r="J1047940" s="45"/>
      <c r="K1047940" s="45"/>
      <c r="L1047940" s="45"/>
      <c r="M1047940" s="45"/>
    </row>
    <row r="1047941" spans="1:13" ht="15" x14ac:dyDescent="0.25">
      <c r="A1047941" s="45"/>
      <c r="B1047941" s="45"/>
      <c r="C1047941" s="45"/>
      <c r="D1047941" s="45"/>
      <c r="E1047941" s="45"/>
      <c r="F1047941" s="45"/>
      <c r="G1047941" s="45"/>
      <c r="H1047941" s="45"/>
      <c r="I1047941" s="45"/>
      <c r="J1047941" s="45"/>
      <c r="K1047941" s="45"/>
      <c r="L1047941" s="45"/>
      <c r="M1047941" s="45"/>
    </row>
    <row r="1047942" spans="1:13" ht="15" x14ac:dyDescent="0.25">
      <c r="A1047942" s="45"/>
      <c r="B1047942" s="45"/>
      <c r="C1047942" s="45"/>
      <c r="D1047942" s="45"/>
      <c r="E1047942" s="45"/>
      <c r="F1047942" s="45"/>
      <c r="G1047942" s="45"/>
      <c r="H1047942" s="45"/>
      <c r="I1047942" s="45"/>
      <c r="J1047942" s="45"/>
      <c r="K1047942" s="45"/>
      <c r="L1047942" s="45"/>
      <c r="M1047942" s="45"/>
    </row>
    <row r="1047943" spans="1:13" ht="15" x14ac:dyDescent="0.25">
      <c r="A1047943" s="45"/>
      <c r="B1047943" s="45"/>
      <c r="C1047943" s="45"/>
      <c r="D1047943" s="45"/>
      <c r="E1047943" s="45"/>
      <c r="F1047943" s="45"/>
      <c r="G1047943" s="45"/>
      <c r="H1047943" s="45"/>
      <c r="I1047943" s="45"/>
      <c r="J1047943" s="45"/>
      <c r="K1047943" s="45"/>
      <c r="L1047943" s="45"/>
      <c r="M1047943" s="45"/>
    </row>
    <row r="1047944" spans="1:13" ht="15" x14ac:dyDescent="0.25">
      <c r="A1047944" s="45"/>
      <c r="B1047944" s="45"/>
      <c r="C1047944" s="45"/>
      <c r="D1047944" s="45"/>
      <c r="E1047944" s="45"/>
      <c r="F1047944" s="45"/>
      <c r="G1047944" s="45"/>
      <c r="H1047944" s="45"/>
      <c r="I1047944" s="45"/>
      <c r="J1047944" s="45"/>
      <c r="K1047944" s="45"/>
      <c r="L1047944" s="45"/>
      <c r="M1047944" s="45"/>
    </row>
    <row r="1047945" spans="1:13" ht="15" x14ac:dyDescent="0.25">
      <c r="A1047945" s="45"/>
      <c r="B1047945" s="45"/>
      <c r="C1047945" s="45"/>
      <c r="D1047945" s="45"/>
      <c r="E1047945" s="45"/>
      <c r="F1047945" s="45"/>
      <c r="G1047945" s="45"/>
      <c r="H1047945" s="45"/>
      <c r="I1047945" s="45"/>
      <c r="J1047945" s="45"/>
      <c r="K1047945" s="45"/>
      <c r="L1047945" s="45"/>
      <c r="M1047945" s="45"/>
    </row>
    <row r="1047946" spans="1:13" ht="15" x14ac:dyDescent="0.25">
      <c r="A1047946" s="45"/>
      <c r="B1047946" s="45"/>
      <c r="C1047946" s="45"/>
      <c r="D1047946" s="45"/>
      <c r="E1047946" s="45"/>
      <c r="F1047946" s="45"/>
      <c r="G1047946" s="45"/>
      <c r="H1047946" s="45"/>
      <c r="I1047946" s="45"/>
      <c r="J1047946" s="45"/>
      <c r="K1047946" s="45"/>
      <c r="L1047946" s="45"/>
      <c r="M1047946" s="45"/>
    </row>
    <row r="1047947" spans="1:13" ht="15" x14ac:dyDescent="0.25">
      <c r="A1047947" s="45"/>
      <c r="B1047947" s="45"/>
      <c r="C1047947" s="45"/>
      <c r="D1047947" s="45"/>
      <c r="E1047947" s="45"/>
      <c r="F1047947" s="45"/>
      <c r="G1047947" s="45"/>
      <c r="H1047947" s="45"/>
      <c r="I1047947" s="45"/>
      <c r="J1047947" s="45"/>
      <c r="K1047947" s="45"/>
      <c r="L1047947" s="45"/>
      <c r="M1047947" s="45"/>
    </row>
    <row r="1047948" spans="1:13" ht="15" x14ac:dyDescent="0.25">
      <c r="A1047948" s="45"/>
      <c r="B1047948" s="45"/>
      <c r="C1047948" s="45"/>
      <c r="D1047948" s="45"/>
      <c r="E1047948" s="45"/>
      <c r="F1047948" s="45"/>
      <c r="G1047948" s="45"/>
      <c r="H1047948" s="45"/>
      <c r="I1047948" s="45"/>
      <c r="J1047948" s="45"/>
      <c r="K1047948" s="45"/>
      <c r="L1047948" s="45"/>
      <c r="M1047948" s="45"/>
    </row>
    <row r="1047949" spans="1:13" ht="15" x14ac:dyDescent="0.25">
      <c r="A1047949" s="45"/>
      <c r="B1047949" s="45"/>
      <c r="C1047949" s="45"/>
      <c r="D1047949" s="45"/>
      <c r="E1047949" s="45"/>
      <c r="F1047949" s="45"/>
      <c r="G1047949" s="45"/>
      <c r="H1047949" s="45"/>
      <c r="I1047949" s="45"/>
      <c r="J1047949" s="45"/>
      <c r="K1047949" s="45"/>
      <c r="L1047949" s="45"/>
      <c r="M1047949" s="45"/>
    </row>
    <row r="1047950" spans="1:13" ht="15" x14ac:dyDescent="0.25">
      <c r="A1047950" s="45"/>
      <c r="B1047950" s="45"/>
      <c r="C1047950" s="45"/>
      <c r="D1047950" s="45"/>
      <c r="E1047950" s="45"/>
      <c r="F1047950" s="45"/>
      <c r="G1047950" s="45"/>
      <c r="H1047950" s="45"/>
      <c r="I1047950" s="45"/>
      <c r="J1047950" s="45"/>
      <c r="K1047950" s="45"/>
      <c r="L1047950" s="45"/>
      <c r="M1047950" s="45"/>
    </row>
    <row r="1047951" spans="1:13" ht="15" x14ac:dyDescent="0.25">
      <c r="A1047951" s="45"/>
      <c r="B1047951" s="45"/>
      <c r="C1047951" s="45"/>
      <c r="D1047951" s="45"/>
      <c r="E1047951" s="45"/>
      <c r="F1047951" s="45"/>
      <c r="G1047951" s="45"/>
      <c r="H1047951" s="45"/>
      <c r="I1047951" s="45"/>
      <c r="J1047951" s="45"/>
      <c r="K1047951" s="45"/>
      <c r="L1047951" s="45"/>
      <c r="M1047951" s="45"/>
    </row>
    <row r="1047952" spans="1:13" ht="15" x14ac:dyDescent="0.25">
      <c r="A1047952" s="45"/>
      <c r="B1047952" s="45"/>
      <c r="C1047952" s="45"/>
      <c r="D1047952" s="45"/>
      <c r="E1047952" s="45"/>
      <c r="F1047952" s="45"/>
      <c r="G1047952" s="45"/>
      <c r="H1047952" s="45"/>
      <c r="I1047952" s="45"/>
      <c r="J1047952" s="45"/>
      <c r="K1047952" s="45"/>
      <c r="L1047952" s="45"/>
      <c r="M1047952" s="45"/>
    </row>
    <row r="1047953" spans="1:13" ht="15" x14ac:dyDescent="0.25">
      <c r="A1047953" s="45"/>
      <c r="B1047953" s="45"/>
      <c r="C1047953" s="45"/>
      <c r="D1047953" s="45"/>
      <c r="E1047953" s="45"/>
      <c r="F1047953" s="45"/>
      <c r="G1047953" s="45"/>
      <c r="H1047953" s="45"/>
      <c r="I1047953" s="45"/>
      <c r="J1047953" s="45"/>
      <c r="K1047953" s="45"/>
      <c r="L1047953" s="45"/>
      <c r="M1047953" s="45"/>
    </row>
    <row r="1047954" spans="1:13" ht="15" x14ac:dyDescent="0.25">
      <c r="A1047954" s="45"/>
      <c r="B1047954" s="45"/>
      <c r="C1047954" s="45"/>
      <c r="D1047954" s="45"/>
      <c r="E1047954" s="45"/>
      <c r="F1047954" s="45"/>
      <c r="G1047954" s="45"/>
      <c r="H1047954" s="45"/>
      <c r="I1047954" s="45"/>
      <c r="J1047954" s="45"/>
      <c r="K1047954" s="45"/>
      <c r="L1047954" s="45"/>
      <c r="M1047954" s="45"/>
    </row>
    <row r="1047955" spans="1:13" ht="15" x14ac:dyDescent="0.25">
      <c r="A1047955" s="45"/>
      <c r="B1047955" s="45"/>
      <c r="C1047955" s="45"/>
      <c r="D1047955" s="45"/>
      <c r="E1047955" s="45"/>
      <c r="F1047955" s="45"/>
      <c r="G1047955" s="45"/>
      <c r="H1047955" s="45"/>
      <c r="I1047955" s="45"/>
      <c r="J1047955" s="45"/>
      <c r="K1047955" s="45"/>
      <c r="L1047955" s="45"/>
      <c r="M1047955" s="45"/>
    </row>
    <row r="1047956" spans="1:13" ht="15" x14ac:dyDescent="0.25">
      <c r="A1047956" s="45"/>
      <c r="B1047956" s="45"/>
      <c r="C1047956" s="45"/>
      <c r="D1047956" s="45"/>
      <c r="E1047956" s="45"/>
      <c r="F1047956" s="45"/>
      <c r="G1047956" s="45"/>
      <c r="H1047956" s="45"/>
      <c r="I1047956" s="45"/>
      <c r="J1047956" s="45"/>
      <c r="K1047956" s="45"/>
      <c r="L1047956" s="45"/>
      <c r="M1047956" s="45"/>
    </row>
    <row r="1047957" spans="1:13" ht="15" x14ac:dyDescent="0.25">
      <c r="A1047957" s="45"/>
      <c r="B1047957" s="45"/>
      <c r="C1047957" s="45"/>
      <c r="D1047957" s="45"/>
      <c r="E1047957" s="45"/>
      <c r="F1047957" s="45"/>
      <c r="G1047957" s="45"/>
      <c r="H1047957" s="45"/>
      <c r="I1047957" s="45"/>
      <c r="J1047957" s="45"/>
      <c r="K1047957" s="45"/>
      <c r="L1047957" s="45"/>
      <c r="M1047957" s="45"/>
    </row>
    <row r="1047958" spans="1:13" ht="15" x14ac:dyDescent="0.25">
      <c r="A1047958" s="45"/>
      <c r="B1047958" s="45"/>
      <c r="C1047958" s="45"/>
      <c r="D1047958" s="45"/>
      <c r="E1047958" s="45"/>
      <c r="F1047958" s="45"/>
      <c r="G1047958" s="45"/>
      <c r="H1047958" s="45"/>
      <c r="I1047958" s="45"/>
      <c r="J1047958" s="45"/>
      <c r="K1047958" s="45"/>
      <c r="L1047958" s="45"/>
      <c r="M1047958" s="45"/>
    </row>
    <row r="1047959" spans="1:13" ht="15" x14ac:dyDescent="0.25">
      <c r="A1047959" s="45"/>
      <c r="B1047959" s="45"/>
      <c r="C1047959" s="45"/>
      <c r="D1047959" s="45"/>
      <c r="E1047959" s="45"/>
      <c r="F1047959" s="45"/>
      <c r="G1047959" s="45"/>
      <c r="H1047959" s="45"/>
      <c r="I1047959" s="45"/>
      <c r="J1047959" s="45"/>
      <c r="K1047959" s="45"/>
      <c r="L1047959" s="45"/>
      <c r="M1047959" s="45"/>
    </row>
    <row r="1047960" spans="1:13" ht="15" x14ac:dyDescent="0.25">
      <c r="A1047960" s="45"/>
      <c r="B1047960" s="45"/>
      <c r="C1047960" s="45"/>
      <c r="D1047960" s="45"/>
      <c r="E1047960" s="45"/>
      <c r="F1047960" s="45"/>
      <c r="G1047960" s="45"/>
      <c r="H1047960" s="45"/>
      <c r="I1047960" s="45"/>
      <c r="J1047960" s="45"/>
      <c r="K1047960" s="45"/>
      <c r="L1047960" s="45"/>
      <c r="M1047960" s="45"/>
    </row>
    <row r="1047961" spans="1:13" ht="15" x14ac:dyDescent="0.25">
      <c r="A1047961" s="45"/>
      <c r="B1047961" s="45"/>
      <c r="C1047961" s="45"/>
      <c r="D1047961" s="45"/>
      <c r="E1047961" s="45"/>
      <c r="F1047961" s="45"/>
      <c r="G1047961" s="45"/>
      <c r="H1047961" s="45"/>
      <c r="I1047961" s="45"/>
      <c r="J1047961" s="45"/>
      <c r="K1047961" s="45"/>
      <c r="L1047961" s="45"/>
      <c r="M1047961" s="45"/>
    </row>
    <row r="1047962" spans="1:13" ht="15" x14ac:dyDescent="0.25">
      <c r="A1047962" s="45"/>
      <c r="B1047962" s="45"/>
      <c r="C1047962" s="45"/>
      <c r="D1047962" s="45"/>
      <c r="E1047962" s="45"/>
      <c r="F1047962" s="45"/>
      <c r="G1047962" s="45"/>
      <c r="H1047962" s="45"/>
      <c r="I1047962" s="45"/>
      <c r="J1047962" s="45"/>
      <c r="K1047962" s="45"/>
      <c r="L1047962" s="45"/>
      <c r="M1047962" s="45"/>
    </row>
    <row r="1047963" spans="1:13" ht="15" x14ac:dyDescent="0.25">
      <c r="A1047963" s="45"/>
      <c r="B1047963" s="45"/>
      <c r="C1047963" s="45"/>
      <c r="D1047963" s="45"/>
      <c r="E1047963" s="45"/>
      <c r="F1047963" s="45"/>
      <c r="G1047963" s="45"/>
      <c r="H1047963" s="45"/>
      <c r="I1047963" s="45"/>
      <c r="J1047963" s="45"/>
      <c r="K1047963" s="45"/>
      <c r="L1047963" s="45"/>
      <c r="M1047963" s="45"/>
    </row>
    <row r="1047964" spans="1:13" ht="15" x14ac:dyDescent="0.25">
      <c r="A1047964" s="45"/>
      <c r="B1047964" s="45"/>
      <c r="C1047964" s="45"/>
      <c r="D1047964" s="45"/>
      <c r="E1047964" s="45"/>
      <c r="F1047964" s="45"/>
      <c r="G1047964" s="45"/>
      <c r="H1047964" s="45"/>
      <c r="I1047964" s="45"/>
      <c r="J1047964" s="45"/>
      <c r="K1047964" s="45"/>
      <c r="L1047964" s="45"/>
      <c r="M1047964" s="45"/>
    </row>
    <row r="1047965" spans="1:13" ht="15" x14ac:dyDescent="0.25">
      <c r="A1047965" s="45"/>
      <c r="B1047965" s="45"/>
      <c r="C1047965" s="45"/>
      <c r="D1047965" s="45"/>
      <c r="E1047965" s="45"/>
      <c r="F1047965" s="45"/>
      <c r="G1047965" s="45"/>
      <c r="H1047965" s="45"/>
      <c r="I1047965" s="45"/>
      <c r="J1047965" s="45"/>
      <c r="K1047965" s="45"/>
      <c r="L1047965" s="45"/>
      <c r="M1047965" s="45"/>
    </row>
    <row r="1047966" spans="1:13" ht="15" x14ac:dyDescent="0.25">
      <c r="A1047966" s="45"/>
      <c r="B1047966" s="45"/>
      <c r="C1047966" s="45"/>
      <c r="D1047966" s="45"/>
      <c r="E1047966" s="45"/>
      <c r="F1047966" s="45"/>
      <c r="G1047966" s="45"/>
      <c r="H1047966" s="45"/>
      <c r="I1047966" s="45"/>
      <c r="J1047966" s="45"/>
      <c r="K1047966" s="45"/>
      <c r="L1047966" s="45"/>
      <c r="M1047966" s="45"/>
    </row>
    <row r="1047967" spans="1:13" ht="15" x14ac:dyDescent="0.25">
      <c r="A1047967" s="45"/>
      <c r="B1047967" s="45"/>
      <c r="C1047967" s="45"/>
      <c r="D1047967" s="45"/>
      <c r="E1047967" s="45"/>
      <c r="F1047967" s="45"/>
      <c r="G1047967" s="45"/>
      <c r="H1047967" s="45"/>
      <c r="I1047967" s="45"/>
      <c r="J1047967" s="45"/>
      <c r="K1047967" s="45"/>
      <c r="L1047967" s="45"/>
      <c r="M1047967" s="45"/>
    </row>
    <row r="1047968" spans="1:13" ht="15" x14ac:dyDescent="0.25">
      <c r="A1047968" s="45"/>
      <c r="B1047968" s="45"/>
      <c r="C1047968" s="45"/>
      <c r="D1047968" s="45"/>
      <c r="E1047968" s="45"/>
      <c r="F1047968" s="45"/>
      <c r="G1047968" s="45"/>
      <c r="H1047968" s="45"/>
      <c r="I1047968" s="45"/>
      <c r="J1047968" s="45"/>
      <c r="K1047968" s="45"/>
      <c r="L1047968" s="45"/>
      <c r="M1047968" s="45"/>
    </row>
    <row r="1047969" spans="1:13" ht="15" x14ac:dyDescent="0.25">
      <c r="A1047969" s="45"/>
      <c r="B1047969" s="45"/>
      <c r="C1047969" s="45"/>
      <c r="D1047969" s="45"/>
      <c r="E1047969" s="45"/>
      <c r="F1047969" s="45"/>
      <c r="G1047969" s="45"/>
      <c r="H1047969" s="45"/>
      <c r="I1047969" s="45"/>
      <c r="J1047969" s="45"/>
      <c r="K1047969" s="45"/>
      <c r="L1047969" s="45"/>
      <c r="M1047969" s="45"/>
    </row>
    <row r="1047970" spans="1:13" ht="15" x14ac:dyDescent="0.25">
      <c r="A1047970" s="45"/>
      <c r="B1047970" s="45"/>
      <c r="C1047970" s="45"/>
      <c r="D1047970" s="45"/>
      <c r="E1047970" s="45"/>
      <c r="F1047970" s="45"/>
      <c r="G1047970" s="45"/>
      <c r="H1047970" s="45"/>
      <c r="I1047970" s="45"/>
      <c r="J1047970" s="45"/>
      <c r="K1047970" s="45"/>
      <c r="L1047970" s="45"/>
      <c r="M1047970" s="45"/>
    </row>
    <row r="1047971" spans="1:13" ht="15" x14ac:dyDescent="0.25">
      <c r="A1047971" s="45"/>
      <c r="B1047971" s="45"/>
      <c r="C1047971" s="45"/>
      <c r="D1047971" s="45"/>
      <c r="E1047971" s="45"/>
      <c r="F1047971" s="45"/>
      <c r="G1047971" s="45"/>
      <c r="H1047971" s="45"/>
      <c r="I1047971" s="45"/>
      <c r="J1047971" s="45"/>
      <c r="K1047971" s="45"/>
      <c r="L1047971" s="45"/>
      <c r="M1047971" s="45"/>
    </row>
    <row r="1047972" spans="1:13" ht="15" x14ac:dyDescent="0.25">
      <c r="A1047972" s="45"/>
      <c r="B1047972" s="45"/>
      <c r="C1047972" s="45"/>
      <c r="D1047972" s="45"/>
      <c r="E1047972" s="45"/>
      <c r="F1047972" s="45"/>
      <c r="G1047972" s="45"/>
      <c r="H1047972" s="45"/>
      <c r="I1047972" s="45"/>
      <c r="J1047972" s="45"/>
      <c r="K1047972" s="45"/>
      <c r="L1047972" s="45"/>
      <c r="M1047972" s="45"/>
    </row>
    <row r="1047973" spans="1:13" ht="15" x14ac:dyDescent="0.25">
      <c r="A1047973" s="45"/>
      <c r="B1047973" s="45"/>
      <c r="C1047973" s="45"/>
      <c r="D1047973" s="45"/>
      <c r="E1047973" s="45"/>
      <c r="F1047973" s="45"/>
      <c r="G1047973" s="45"/>
      <c r="H1047973" s="45"/>
      <c r="I1047973" s="45"/>
      <c r="J1047973" s="45"/>
      <c r="K1047973" s="45"/>
      <c r="L1047973" s="45"/>
      <c r="M1047973" s="45"/>
    </row>
    <row r="1047974" spans="1:13" ht="15" x14ac:dyDescent="0.25">
      <c r="A1047974" s="45"/>
      <c r="B1047974" s="45"/>
      <c r="C1047974" s="45"/>
      <c r="D1047974" s="45"/>
      <c r="E1047974" s="45"/>
      <c r="F1047974" s="45"/>
      <c r="G1047974" s="45"/>
      <c r="H1047974" s="45"/>
      <c r="I1047974" s="45"/>
      <c r="J1047974" s="45"/>
      <c r="K1047974" s="45"/>
      <c r="L1047974" s="45"/>
      <c r="M1047974" s="45"/>
    </row>
    <row r="1047975" spans="1:13" ht="15" x14ac:dyDescent="0.25">
      <c r="A1047975" s="45"/>
      <c r="B1047975" s="45"/>
      <c r="C1047975" s="45"/>
      <c r="D1047975" s="45"/>
      <c r="E1047975" s="45"/>
      <c r="F1047975" s="45"/>
      <c r="G1047975" s="45"/>
      <c r="H1047975" s="45"/>
      <c r="I1047975" s="45"/>
      <c r="J1047975" s="45"/>
      <c r="K1047975" s="45"/>
      <c r="L1047975" s="45"/>
      <c r="M1047975" s="45"/>
    </row>
    <row r="1047976" spans="1:13" ht="15" x14ac:dyDescent="0.25">
      <c r="A1047976" s="45"/>
      <c r="B1047976" s="45"/>
      <c r="C1047976" s="45"/>
      <c r="D1047976" s="45"/>
      <c r="E1047976" s="45"/>
      <c r="F1047976" s="45"/>
      <c r="G1047976" s="45"/>
      <c r="H1047976" s="45"/>
      <c r="I1047976" s="45"/>
      <c r="J1047976" s="45"/>
      <c r="K1047976" s="45"/>
      <c r="L1047976" s="45"/>
      <c r="M1047976" s="45"/>
    </row>
    <row r="1047977" spans="1:13" ht="15" x14ac:dyDescent="0.25">
      <c r="A1047977" s="45"/>
      <c r="B1047977" s="45"/>
      <c r="C1047977" s="45"/>
      <c r="D1047977" s="45"/>
      <c r="E1047977" s="45"/>
      <c r="F1047977" s="45"/>
      <c r="G1047977" s="45"/>
      <c r="H1047977" s="45"/>
      <c r="I1047977" s="45"/>
      <c r="J1047977" s="45"/>
      <c r="K1047977" s="45"/>
      <c r="L1047977" s="45"/>
      <c r="M1047977" s="45"/>
    </row>
    <row r="1047978" spans="1:13" ht="15" x14ac:dyDescent="0.25">
      <c r="A1047978" s="45"/>
      <c r="B1047978" s="45"/>
      <c r="C1047978" s="45"/>
      <c r="D1047978" s="45"/>
      <c r="E1047978" s="45"/>
      <c r="F1047978" s="45"/>
      <c r="G1047978" s="45"/>
      <c r="H1047978" s="45"/>
      <c r="I1047978" s="45"/>
      <c r="J1047978" s="45"/>
      <c r="K1047978" s="45"/>
      <c r="L1047978" s="45"/>
      <c r="M1047978" s="45"/>
    </row>
    <row r="1047979" spans="1:13" ht="15" x14ac:dyDescent="0.25">
      <c r="A1047979" s="45"/>
      <c r="B1047979" s="45"/>
      <c r="C1047979" s="45"/>
      <c r="D1047979" s="45"/>
      <c r="E1047979" s="45"/>
      <c r="F1047979" s="45"/>
      <c r="G1047979" s="45"/>
      <c r="H1047979" s="45"/>
      <c r="I1047979" s="45"/>
      <c r="J1047979" s="45"/>
      <c r="K1047979" s="45"/>
      <c r="L1047979" s="45"/>
      <c r="M1047979" s="45"/>
    </row>
    <row r="1047980" spans="1:13" ht="15" x14ac:dyDescent="0.25">
      <c r="A1047980" s="45"/>
      <c r="B1047980" s="45"/>
      <c r="C1047980" s="45"/>
      <c r="D1047980" s="45"/>
      <c r="E1047980" s="45"/>
      <c r="F1047980" s="45"/>
      <c r="G1047980" s="45"/>
      <c r="H1047980" s="45"/>
      <c r="I1047980" s="45"/>
      <c r="J1047980" s="45"/>
      <c r="K1047980" s="45"/>
      <c r="L1047980" s="45"/>
      <c r="M1047980" s="45"/>
    </row>
    <row r="1047981" spans="1:13" ht="15" x14ac:dyDescent="0.25">
      <c r="A1047981" s="45"/>
      <c r="B1047981" s="45"/>
      <c r="C1047981" s="45"/>
      <c r="D1047981" s="45"/>
      <c r="E1047981" s="45"/>
      <c r="F1047981" s="45"/>
      <c r="G1047981" s="45"/>
      <c r="H1047981" s="45"/>
      <c r="I1047981" s="45"/>
      <c r="J1047981" s="45"/>
      <c r="K1047981" s="45"/>
      <c r="L1047981" s="45"/>
      <c r="M1047981" s="45"/>
    </row>
    <row r="1047982" spans="1:13" ht="15" x14ac:dyDescent="0.25">
      <c r="A1047982" s="45"/>
      <c r="B1047982" s="45"/>
      <c r="C1047982" s="45"/>
      <c r="D1047982" s="45"/>
      <c r="E1047982" s="45"/>
      <c r="F1047982" s="45"/>
      <c r="G1047982" s="45"/>
      <c r="H1047982" s="45"/>
      <c r="I1047982" s="45"/>
      <c r="J1047982" s="45"/>
      <c r="K1047982" s="45"/>
      <c r="L1047982" s="45"/>
      <c r="M1047982" s="45"/>
    </row>
    <row r="1047983" spans="1:13" ht="15" x14ac:dyDescent="0.25">
      <c r="A1047983" s="45"/>
      <c r="B1047983" s="45"/>
      <c r="C1047983" s="45"/>
      <c r="D1047983" s="45"/>
      <c r="E1047983" s="45"/>
      <c r="F1047983" s="45"/>
      <c r="G1047983" s="45"/>
      <c r="H1047983" s="45"/>
      <c r="I1047983" s="45"/>
      <c r="J1047983" s="45"/>
      <c r="K1047983" s="45"/>
      <c r="L1047983" s="45"/>
      <c r="M1047983" s="45"/>
    </row>
    <row r="1047984" spans="1:13" ht="15" x14ac:dyDescent="0.25">
      <c r="A1047984" s="45"/>
      <c r="B1047984" s="45"/>
      <c r="C1047984" s="45"/>
      <c r="D1047984" s="45"/>
      <c r="E1047984" s="45"/>
      <c r="F1047984" s="45"/>
      <c r="G1047984" s="45"/>
      <c r="H1047984" s="45"/>
      <c r="I1047984" s="45"/>
      <c r="J1047984" s="45"/>
      <c r="K1047984" s="45"/>
      <c r="L1047984" s="45"/>
      <c r="M1047984" s="45"/>
    </row>
    <row r="1047985" spans="1:13" ht="15" x14ac:dyDescent="0.25">
      <c r="A1047985" s="45"/>
      <c r="B1047985" s="45"/>
      <c r="C1047985" s="45"/>
      <c r="D1047985" s="45"/>
      <c r="E1047985" s="45"/>
      <c r="F1047985" s="45"/>
      <c r="G1047985" s="45"/>
      <c r="H1047985" s="45"/>
      <c r="I1047985" s="45"/>
      <c r="J1047985" s="45"/>
      <c r="K1047985" s="45"/>
      <c r="L1047985" s="45"/>
      <c r="M1047985" s="45"/>
    </row>
    <row r="1047986" spans="1:13" ht="15" x14ac:dyDescent="0.25">
      <c r="A1047986" s="45"/>
      <c r="B1047986" s="45"/>
      <c r="C1047986" s="45"/>
      <c r="D1047986" s="45"/>
      <c r="E1047986" s="45"/>
      <c r="F1047986" s="45"/>
      <c r="G1047986" s="45"/>
      <c r="H1047986" s="45"/>
      <c r="I1047986" s="45"/>
      <c r="J1047986" s="45"/>
      <c r="K1047986" s="45"/>
      <c r="L1047986" s="45"/>
      <c r="M1047986" s="45"/>
    </row>
    <row r="1047987" spans="1:13" ht="15" x14ac:dyDescent="0.25">
      <c r="A1047987" s="45"/>
      <c r="B1047987" s="45"/>
      <c r="C1047987" s="45"/>
      <c r="D1047987" s="45"/>
      <c r="E1047987" s="45"/>
      <c r="F1047987" s="45"/>
      <c r="G1047987" s="45"/>
      <c r="H1047987" s="45"/>
      <c r="I1047987" s="45"/>
      <c r="J1047987" s="45"/>
      <c r="K1047987" s="45"/>
      <c r="L1047987" s="45"/>
      <c r="M1047987" s="45"/>
    </row>
    <row r="1047988" spans="1:13" ht="15" x14ac:dyDescent="0.25">
      <c r="A1047988" s="45"/>
      <c r="B1047988" s="45"/>
      <c r="C1047988" s="45"/>
      <c r="D1047988" s="45"/>
      <c r="E1047988" s="45"/>
      <c r="F1047988" s="45"/>
      <c r="G1047988" s="45"/>
      <c r="H1047988" s="45"/>
      <c r="I1047988" s="45"/>
      <c r="J1047988" s="45"/>
      <c r="K1047988" s="45"/>
      <c r="L1047988" s="45"/>
      <c r="M1047988" s="45"/>
    </row>
    <row r="1047989" spans="1:13" ht="15" x14ac:dyDescent="0.25">
      <c r="A1047989" s="45"/>
      <c r="B1047989" s="45"/>
      <c r="C1047989" s="45"/>
      <c r="D1047989" s="45"/>
      <c r="E1047989" s="45"/>
      <c r="F1047989" s="45"/>
      <c r="G1047989" s="45"/>
      <c r="H1047989" s="45"/>
      <c r="I1047989" s="45"/>
      <c r="J1047989" s="45"/>
      <c r="K1047989" s="45"/>
      <c r="L1047989" s="45"/>
      <c r="M1047989" s="45"/>
    </row>
    <row r="1047990" spans="1:13" ht="15" x14ac:dyDescent="0.25">
      <c r="A1047990" s="45"/>
      <c r="B1047990" s="45"/>
      <c r="C1047990" s="45"/>
      <c r="D1047990" s="45"/>
      <c r="E1047990" s="45"/>
      <c r="F1047990" s="45"/>
      <c r="G1047990" s="45"/>
      <c r="H1047990" s="45"/>
      <c r="I1047990" s="45"/>
      <c r="J1047990" s="45"/>
      <c r="K1047990" s="45"/>
      <c r="L1047990" s="45"/>
      <c r="M1047990" s="45"/>
    </row>
    <row r="1047991" spans="1:13" ht="15" x14ac:dyDescent="0.25">
      <c r="A1047991" s="45"/>
      <c r="B1047991" s="45"/>
      <c r="C1047991" s="45"/>
      <c r="D1047991" s="45"/>
      <c r="E1047991" s="45"/>
      <c r="F1047991" s="45"/>
      <c r="G1047991" s="45"/>
      <c r="H1047991" s="45"/>
      <c r="I1047991" s="45"/>
      <c r="J1047991" s="45"/>
      <c r="K1047991" s="45"/>
      <c r="L1047991" s="45"/>
      <c r="M1047991" s="45"/>
    </row>
    <row r="1047992" spans="1:13" ht="15" x14ac:dyDescent="0.25">
      <c r="A1047992" s="45"/>
      <c r="B1047992" s="45"/>
      <c r="C1047992" s="45"/>
      <c r="D1047992" s="45"/>
      <c r="E1047992" s="45"/>
      <c r="F1047992" s="45"/>
      <c r="G1047992" s="45"/>
      <c r="H1047992" s="45"/>
      <c r="I1047992" s="45"/>
      <c r="J1047992" s="45"/>
      <c r="K1047992" s="45"/>
      <c r="L1047992" s="45"/>
      <c r="M1047992" s="45"/>
    </row>
    <row r="1047993" spans="1:13" ht="15" x14ac:dyDescent="0.25">
      <c r="A1047993" s="45"/>
      <c r="B1047993" s="45"/>
      <c r="C1047993" s="45"/>
      <c r="D1047993" s="45"/>
      <c r="E1047993" s="45"/>
      <c r="F1047993" s="45"/>
      <c r="G1047993" s="45"/>
      <c r="H1047993" s="45"/>
      <c r="I1047993" s="45"/>
      <c r="J1047993" s="45"/>
      <c r="K1047993" s="45"/>
      <c r="L1047993" s="45"/>
      <c r="M1047993" s="45"/>
    </row>
    <row r="1047994" spans="1:13" ht="15" x14ac:dyDescent="0.25">
      <c r="A1047994" s="45"/>
      <c r="B1047994" s="45"/>
      <c r="C1047994" s="45"/>
      <c r="D1047994" s="45"/>
      <c r="E1047994" s="45"/>
      <c r="F1047994" s="45"/>
      <c r="G1047994" s="45"/>
      <c r="H1047994" s="45"/>
      <c r="I1047994" s="45"/>
      <c r="J1047994" s="45"/>
      <c r="K1047994" s="45"/>
      <c r="L1047994" s="45"/>
      <c r="M1047994" s="45"/>
    </row>
    <row r="1047995" spans="1:13" ht="15" x14ac:dyDescent="0.25">
      <c r="A1047995" s="45"/>
      <c r="B1047995" s="45"/>
      <c r="C1047995" s="45"/>
      <c r="D1047995" s="45"/>
      <c r="E1047995" s="45"/>
      <c r="F1047995" s="45"/>
      <c r="G1047995" s="45"/>
      <c r="H1047995" s="45"/>
      <c r="I1047995" s="45"/>
      <c r="J1047995" s="45"/>
      <c r="K1047995" s="45"/>
      <c r="L1047995" s="45"/>
      <c r="M1047995" s="45"/>
    </row>
    <row r="1047996" spans="1:13" ht="15" x14ac:dyDescent="0.25">
      <c r="A1047996" s="45"/>
      <c r="B1047996" s="45"/>
      <c r="C1047996" s="45"/>
      <c r="D1047996" s="45"/>
      <c r="E1047996" s="45"/>
      <c r="F1047996" s="45"/>
      <c r="G1047996" s="45"/>
      <c r="H1047996" s="45"/>
      <c r="I1047996" s="45"/>
      <c r="J1047996" s="45"/>
      <c r="K1047996" s="45"/>
      <c r="L1047996" s="45"/>
      <c r="M1047996" s="45"/>
    </row>
    <row r="1047997" spans="1:13" ht="15" x14ac:dyDescent="0.25">
      <c r="A1047997" s="45"/>
      <c r="B1047997" s="45"/>
      <c r="C1047997" s="45"/>
      <c r="D1047997" s="45"/>
      <c r="E1047997" s="45"/>
      <c r="F1047997" s="45"/>
      <c r="G1047997" s="45"/>
      <c r="H1047997" s="45"/>
      <c r="I1047997" s="45"/>
      <c r="J1047997" s="45"/>
      <c r="K1047997" s="45"/>
      <c r="L1047997" s="45"/>
      <c r="M1047997" s="45"/>
    </row>
    <row r="1047998" spans="1:13" ht="15" x14ac:dyDescent="0.25">
      <c r="A1047998" s="45"/>
      <c r="B1047998" s="45"/>
      <c r="C1047998" s="45"/>
      <c r="D1047998" s="45"/>
      <c r="E1047998" s="45"/>
      <c r="F1047998" s="45"/>
      <c r="G1047998" s="45"/>
      <c r="H1047998" s="45"/>
      <c r="I1047998" s="45"/>
      <c r="J1047998" s="45"/>
      <c r="K1047998" s="45"/>
      <c r="L1047998" s="45"/>
      <c r="M1047998" s="45"/>
    </row>
    <row r="1047999" spans="1:13" ht="15" x14ac:dyDescent="0.25">
      <c r="A1047999" s="45"/>
      <c r="B1047999" s="45"/>
      <c r="C1047999" s="45"/>
      <c r="D1047999" s="45"/>
      <c r="E1047999" s="45"/>
      <c r="F1047999" s="45"/>
      <c r="G1047999" s="45"/>
      <c r="H1047999" s="45"/>
      <c r="I1047999" s="45"/>
      <c r="J1047999" s="45"/>
      <c r="K1047999" s="45"/>
      <c r="L1047999" s="45"/>
      <c r="M1047999" s="45"/>
    </row>
    <row r="1048000" spans="1:13" ht="15" x14ac:dyDescent="0.25">
      <c r="A1048000" s="45"/>
      <c r="B1048000" s="45"/>
      <c r="C1048000" s="45"/>
      <c r="D1048000" s="45"/>
      <c r="E1048000" s="45"/>
      <c r="F1048000" s="45"/>
      <c r="G1048000" s="45"/>
      <c r="H1048000" s="45"/>
      <c r="I1048000" s="45"/>
      <c r="J1048000" s="45"/>
      <c r="K1048000" s="45"/>
      <c r="L1048000" s="45"/>
      <c r="M1048000" s="45"/>
    </row>
    <row r="1048001" spans="1:13" ht="15" x14ac:dyDescent="0.25">
      <c r="A1048001" s="45"/>
      <c r="B1048001" s="45"/>
      <c r="C1048001" s="45"/>
      <c r="D1048001" s="45"/>
      <c r="E1048001" s="45"/>
      <c r="F1048001" s="45"/>
      <c r="G1048001" s="45"/>
      <c r="H1048001" s="45"/>
      <c r="I1048001" s="45"/>
      <c r="J1048001" s="45"/>
      <c r="K1048001" s="45"/>
      <c r="L1048001" s="45"/>
      <c r="M1048001" s="45"/>
    </row>
    <row r="1048002" spans="1:13" ht="15" x14ac:dyDescent="0.25">
      <c r="A1048002" s="45"/>
      <c r="B1048002" s="45"/>
      <c r="C1048002" s="45"/>
      <c r="D1048002" s="45"/>
      <c r="E1048002" s="45"/>
      <c r="F1048002" s="45"/>
      <c r="G1048002" s="45"/>
      <c r="H1048002" s="45"/>
      <c r="I1048002" s="45"/>
      <c r="J1048002" s="45"/>
      <c r="K1048002" s="45"/>
      <c r="L1048002" s="45"/>
      <c r="M1048002" s="45"/>
    </row>
    <row r="1048003" spans="1:13" ht="15" x14ac:dyDescent="0.25">
      <c r="A1048003" s="45"/>
      <c r="B1048003" s="45"/>
      <c r="C1048003" s="45"/>
      <c r="D1048003" s="45"/>
      <c r="E1048003" s="45"/>
      <c r="F1048003" s="45"/>
      <c r="G1048003" s="45"/>
      <c r="H1048003" s="45"/>
      <c r="I1048003" s="45"/>
      <c r="J1048003" s="45"/>
      <c r="K1048003" s="45"/>
      <c r="L1048003" s="45"/>
      <c r="M1048003" s="45"/>
    </row>
    <row r="1048004" spans="1:13" ht="15" x14ac:dyDescent="0.25">
      <c r="A1048004" s="45"/>
      <c r="B1048004" s="45"/>
      <c r="C1048004" s="45"/>
      <c r="D1048004" s="45"/>
      <c r="E1048004" s="45"/>
      <c r="F1048004" s="45"/>
      <c r="G1048004" s="45"/>
      <c r="H1048004" s="45"/>
      <c r="I1048004" s="45"/>
      <c r="J1048004" s="45"/>
      <c r="K1048004" s="45"/>
      <c r="L1048004" s="45"/>
      <c r="M1048004" s="45"/>
    </row>
    <row r="1048005" spans="1:13" ht="15" x14ac:dyDescent="0.25">
      <c r="A1048005" s="45"/>
      <c r="B1048005" s="45"/>
      <c r="C1048005" s="45"/>
      <c r="D1048005" s="45"/>
      <c r="E1048005" s="45"/>
      <c r="F1048005" s="45"/>
      <c r="G1048005" s="45"/>
      <c r="H1048005" s="45"/>
      <c r="I1048005" s="45"/>
      <c r="J1048005" s="45"/>
      <c r="K1048005" s="45"/>
      <c r="L1048005" s="45"/>
      <c r="M1048005" s="45"/>
    </row>
    <row r="1048006" spans="1:13" ht="15" x14ac:dyDescent="0.25">
      <c r="A1048006" s="45"/>
      <c r="B1048006" s="45"/>
      <c r="C1048006" s="45"/>
      <c r="D1048006" s="45"/>
      <c r="E1048006" s="45"/>
      <c r="F1048006" s="45"/>
      <c r="G1048006" s="45"/>
      <c r="H1048006" s="45"/>
      <c r="I1048006" s="45"/>
      <c r="J1048006" s="45"/>
      <c r="K1048006" s="45"/>
      <c r="L1048006" s="45"/>
      <c r="M1048006" s="45"/>
    </row>
    <row r="1048007" spans="1:13" ht="15" x14ac:dyDescent="0.25">
      <c r="A1048007" s="45"/>
      <c r="B1048007" s="45"/>
      <c r="C1048007" s="45"/>
      <c r="D1048007" s="45"/>
      <c r="E1048007" s="45"/>
      <c r="F1048007" s="45"/>
      <c r="G1048007" s="45"/>
      <c r="H1048007" s="45"/>
      <c r="I1048007" s="45"/>
      <c r="J1048007" s="45"/>
      <c r="K1048007" s="45"/>
      <c r="L1048007" s="45"/>
      <c r="M1048007" s="45"/>
    </row>
    <row r="1048008" spans="1:13" ht="15" x14ac:dyDescent="0.25">
      <c r="A1048008" s="45"/>
      <c r="B1048008" s="45"/>
      <c r="C1048008" s="45"/>
      <c r="D1048008" s="45"/>
      <c r="E1048008" s="45"/>
      <c r="F1048008" s="45"/>
      <c r="G1048008" s="45"/>
      <c r="H1048008" s="45"/>
      <c r="I1048008" s="45"/>
      <c r="J1048008" s="45"/>
      <c r="K1048008" s="45"/>
      <c r="L1048008" s="45"/>
      <c r="M1048008" s="45"/>
    </row>
    <row r="1048009" spans="1:13" ht="15" x14ac:dyDescent="0.25">
      <c r="A1048009" s="45"/>
      <c r="B1048009" s="45"/>
      <c r="C1048009" s="45"/>
      <c r="D1048009" s="45"/>
      <c r="E1048009" s="45"/>
      <c r="F1048009" s="45"/>
      <c r="G1048009" s="45"/>
      <c r="H1048009" s="45"/>
      <c r="I1048009" s="45"/>
      <c r="J1048009" s="45"/>
      <c r="K1048009" s="45"/>
      <c r="L1048009" s="45"/>
      <c r="M1048009" s="45"/>
    </row>
    <row r="1048010" spans="1:13" ht="15" x14ac:dyDescent="0.25">
      <c r="A1048010" s="45"/>
      <c r="B1048010" s="45"/>
      <c r="C1048010" s="45"/>
      <c r="D1048010" s="45"/>
      <c r="E1048010" s="45"/>
      <c r="F1048010" s="45"/>
      <c r="G1048010" s="45"/>
      <c r="H1048010" s="45"/>
      <c r="I1048010" s="45"/>
      <c r="J1048010" s="45"/>
      <c r="K1048010" s="45"/>
      <c r="L1048010" s="45"/>
      <c r="M1048010" s="45"/>
    </row>
    <row r="1048011" spans="1:13" ht="15" x14ac:dyDescent="0.25">
      <c r="A1048011" s="45"/>
      <c r="B1048011" s="45"/>
      <c r="C1048011" s="45"/>
      <c r="D1048011" s="45"/>
      <c r="E1048011" s="45"/>
      <c r="F1048011" s="45"/>
      <c r="G1048011" s="45"/>
      <c r="H1048011" s="45"/>
      <c r="I1048011" s="45"/>
      <c r="J1048011" s="45"/>
      <c r="K1048011" s="45"/>
      <c r="L1048011" s="45"/>
      <c r="M1048011" s="45"/>
    </row>
    <row r="1048012" spans="1:13" ht="15" x14ac:dyDescent="0.25">
      <c r="A1048012" s="45"/>
      <c r="B1048012" s="45"/>
      <c r="C1048012" s="45"/>
      <c r="D1048012" s="45"/>
      <c r="E1048012" s="45"/>
      <c r="F1048012" s="45"/>
      <c r="G1048012" s="45"/>
      <c r="H1048012" s="45"/>
      <c r="I1048012" s="45"/>
      <c r="J1048012" s="45"/>
      <c r="K1048012" s="45"/>
      <c r="L1048012" s="45"/>
      <c r="M1048012" s="45"/>
    </row>
    <row r="1048013" spans="1:13" ht="15" x14ac:dyDescent="0.25">
      <c r="A1048013" s="45"/>
      <c r="B1048013" s="45"/>
      <c r="C1048013" s="45"/>
      <c r="D1048013" s="45"/>
      <c r="E1048013" s="45"/>
      <c r="F1048013" s="45"/>
      <c r="G1048013" s="45"/>
      <c r="H1048013" s="45"/>
      <c r="I1048013" s="45"/>
      <c r="J1048013" s="45"/>
      <c r="K1048013" s="45"/>
      <c r="L1048013" s="45"/>
      <c r="M1048013" s="45"/>
    </row>
    <row r="1048014" spans="1:13" ht="15" x14ac:dyDescent="0.25">
      <c r="A1048014" s="45"/>
      <c r="B1048014" s="45"/>
      <c r="C1048014" s="45"/>
      <c r="D1048014" s="45"/>
      <c r="E1048014" s="45"/>
      <c r="F1048014" s="45"/>
      <c r="G1048014" s="45"/>
      <c r="H1048014" s="45"/>
      <c r="I1048014" s="45"/>
      <c r="J1048014" s="45"/>
      <c r="K1048014" s="45"/>
      <c r="L1048014" s="45"/>
      <c r="M1048014" s="45"/>
    </row>
    <row r="1048015" spans="1:13" ht="15" x14ac:dyDescent="0.25">
      <c r="A1048015" s="45"/>
      <c r="B1048015" s="45"/>
      <c r="C1048015" s="45"/>
      <c r="D1048015" s="45"/>
      <c r="E1048015" s="45"/>
      <c r="F1048015" s="45"/>
      <c r="G1048015" s="45"/>
      <c r="H1048015" s="45"/>
      <c r="I1048015" s="45"/>
      <c r="J1048015" s="45"/>
      <c r="K1048015" s="45"/>
      <c r="L1048015" s="45"/>
      <c r="M1048015" s="45"/>
    </row>
    <row r="1048016" spans="1:13" ht="15" x14ac:dyDescent="0.25">
      <c r="A1048016" s="45"/>
      <c r="B1048016" s="45"/>
      <c r="C1048016" s="45"/>
      <c r="D1048016" s="45"/>
      <c r="E1048016" s="45"/>
      <c r="F1048016" s="45"/>
      <c r="G1048016" s="45"/>
      <c r="H1048016" s="45"/>
      <c r="I1048016" s="45"/>
      <c r="J1048016" s="45"/>
      <c r="K1048016" s="45"/>
      <c r="L1048016" s="45"/>
      <c r="M1048016" s="45"/>
    </row>
    <row r="1048017" spans="1:13" ht="15" x14ac:dyDescent="0.25">
      <c r="A1048017" s="45"/>
      <c r="B1048017" s="45"/>
      <c r="C1048017" s="45"/>
      <c r="D1048017" s="45"/>
      <c r="E1048017" s="45"/>
      <c r="F1048017" s="45"/>
      <c r="G1048017" s="45"/>
      <c r="H1048017" s="45"/>
      <c r="I1048017" s="45"/>
      <c r="J1048017" s="45"/>
      <c r="K1048017" s="45"/>
      <c r="L1048017" s="45"/>
      <c r="M1048017" s="45"/>
    </row>
    <row r="1048018" spans="1:13" ht="15" x14ac:dyDescent="0.25">
      <c r="A1048018" s="45"/>
      <c r="B1048018" s="45"/>
      <c r="C1048018" s="45"/>
      <c r="D1048018" s="45"/>
      <c r="E1048018" s="45"/>
      <c r="F1048018" s="45"/>
      <c r="G1048018" s="45"/>
      <c r="H1048018" s="45"/>
      <c r="I1048018" s="45"/>
      <c r="J1048018" s="45"/>
      <c r="K1048018" s="45"/>
      <c r="L1048018" s="45"/>
      <c r="M1048018" s="45"/>
    </row>
    <row r="1048019" spans="1:13" ht="15" x14ac:dyDescent="0.25">
      <c r="A1048019" s="45"/>
      <c r="B1048019" s="45"/>
      <c r="C1048019" s="45"/>
      <c r="D1048019" s="45"/>
      <c r="E1048019" s="45"/>
      <c r="F1048019" s="45"/>
      <c r="G1048019" s="45"/>
      <c r="H1048019" s="45"/>
      <c r="I1048019" s="45"/>
      <c r="J1048019" s="45"/>
      <c r="K1048019" s="45"/>
      <c r="L1048019" s="45"/>
      <c r="M1048019" s="45"/>
    </row>
    <row r="1048020" spans="1:13" ht="15" x14ac:dyDescent="0.25">
      <c r="A1048020" s="45"/>
      <c r="B1048020" s="45"/>
      <c r="C1048020" s="45"/>
      <c r="D1048020" s="45"/>
      <c r="E1048020" s="45"/>
      <c r="F1048020" s="45"/>
      <c r="G1048020" s="45"/>
      <c r="H1048020" s="45"/>
      <c r="I1048020" s="45"/>
      <c r="J1048020" s="45"/>
      <c r="K1048020" s="45"/>
      <c r="L1048020" s="45"/>
      <c r="M1048020" s="45"/>
    </row>
    <row r="1048021" spans="1:13" ht="15" x14ac:dyDescent="0.25">
      <c r="A1048021" s="45"/>
      <c r="B1048021" s="45"/>
      <c r="C1048021" s="45"/>
      <c r="D1048021" s="45"/>
      <c r="E1048021" s="45"/>
      <c r="F1048021" s="45"/>
      <c r="G1048021" s="45"/>
      <c r="H1048021" s="45"/>
      <c r="I1048021" s="45"/>
      <c r="J1048021" s="45"/>
      <c r="K1048021" s="45"/>
      <c r="L1048021" s="45"/>
      <c r="M1048021" s="45"/>
    </row>
    <row r="1048022" spans="1:13" ht="15" x14ac:dyDescent="0.25">
      <c r="A1048022" s="45"/>
      <c r="B1048022" s="45"/>
      <c r="C1048022" s="45"/>
      <c r="D1048022" s="45"/>
      <c r="E1048022" s="45"/>
      <c r="F1048022" s="45"/>
      <c r="G1048022" s="45"/>
      <c r="H1048022" s="45"/>
      <c r="I1048022" s="45"/>
      <c r="J1048022" s="45"/>
      <c r="K1048022" s="45"/>
      <c r="L1048022" s="45"/>
      <c r="M1048022" s="45"/>
    </row>
    <row r="1048023" spans="1:13" ht="15" x14ac:dyDescent="0.25">
      <c r="A1048023" s="45"/>
      <c r="B1048023" s="45"/>
      <c r="C1048023" s="45"/>
      <c r="D1048023" s="45"/>
      <c r="E1048023" s="45"/>
      <c r="F1048023" s="45"/>
      <c r="G1048023" s="45"/>
      <c r="H1048023" s="45"/>
      <c r="I1048023" s="45"/>
      <c r="J1048023" s="45"/>
      <c r="K1048023" s="45"/>
      <c r="L1048023" s="45"/>
      <c r="M1048023" s="45"/>
    </row>
    <row r="1048024" spans="1:13" ht="15" x14ac:dyDescent="0.25">
      <c r="A1048024" s="45"/>
      <c r="B1048024" s="45"/>
      <c r="C1048024" s="45"/>
      <c r="D1048024" s="45"/>
      <c r="E1048024" s="45"/>
      <c r="F1048024" s="45"/>
      <c r="G1048024" s="45"/>
      <c r="H1048024" s="45"/>
      <c r="I1048024" s="45"/>
      <c r="J1048024" s="45"/>
      <c r="K1048024" s="45"/>
      <c r="L1048024" s="45"/>
      <c r="M1048024" s="45"/>
    </row>
    <row r="1048025" spans="1:13" ht="15" x14ac:dyDescent="0.25">
      <c r="A1048025" s="45"/>
      <c r="B1048025" s="45"/>
      <c r="C1048025" s="45"/>
      <c r="D1048025" s="45"/>
      <c r="E1048025" s="45"/>
      <c r="F1048025" s="45"/>
      <c r="G1048025" s="45"/>
      <c r="H1048025" s="45"/>
      <c r="I1048025" s="45"/>
      <c r="J1048025" s="45"/>
      <c r="K1048025" s="45"/>
      <c r="L1048025" s="45"/>
      <c r="M1048025" s="45"/>
    </row>
    <row r="1048026" spans="1:13" ht="15" x14ac:dyDescent="0.25">
      <c r="A1048026" s="45"/>
      <c r="B1048026" s="45"/>
      <c r="C1048026" s="45"/>
      <c r="D1048026" s="45"/>
      <c r="E1048026" s="45"/>
      <c r="F1048026" s="45"/>
      <c r="G1048026" s="45"/>
      <c r="H1048026" s="45"/>
      <c r="I1048026" s="45"/>
      <c r="J1048026" s="45"/>
      <c r="K1048026" s="45"/>
      <c r="L1048026" s="45"/>
      <c r="M1048026" s="45"/>
    </row>
    <row r="1048027" spans="1:13" ht="15" x14ac:dyDescent="0.25">
      <c r="A1048027" s="45"/>
      <c r="B1048027" s="45"/>
      <c r="C1048027" s="45"/>
      <c r="D1048027" s="45"/>
      <c r="E1048027" s="45"/>
      <c r="F1048027" s="45"/>
      <c r="G1048027" s="45"/>
      <c r="H1048027" s="45"/>
      <c r="I1048027" s="45"/>
      <c r="J1048027" s="45"/>
      <c r="K1048027" s="45"/>
      <c r="L1048027" s="45"/>
      <c r="M1048027" s="45"/>
    </row>
    <row r="1048028" spans="1:13" ht="15" x14ac:dyDescent="0.25">
      <c r="A1048028" s="45"/>
      <c r="B1048028" s="45"/>
      <c r="C1048028" s="45"/>
      <c r="D1048028" s="45"/>
      <c r="E1048028" s="45"/>
      <c r="F1048028" s="45"/>
      <c r="G1048028" s="45"/>
      <c r="H1048028" s="45"/>
      <c r="I1048028" s="45"/>
      <c r="J1048028" s="45"/>
      <c r="K1048028" s="45"/>
      <c r="L1048028" s="45"/>
      <c r="M1048028" s="45"/>
    </row>
    <row r="1048029" spans="1:13" ht="15" x14ac:dyDescent="0.25">
      <c r="A1048029" s="45"/>
      <c r="B1048029" s="45"/>
      <c r="C1048029" s="45"/>
      <c r="D1048029" s="45"/>
      <c r="E1048029" s="45"/>
      <c r="F1048029" s="45"/>
      <c r="G1048029" s="45"/>
      <c r="H1048029" s="45"/>
      <c r="I1048029" s="45"/>
      <c r="J1048029" s="45"/>
      <c r="K1048029" s="45"/>
      <c r="L1048029" s="45"/>
      <c r="M1048029" s="45"/>
    </row>
    <row r="1048030" spans="1:13" ht="15" x14ac:dyDescent="0.25">
      <c r="A1048030" s="45"/>
      <c r="B1048030" s="45"/>
      <c r="C1048030" s="45"/>
      <c r="D1048030" s="45"/>
      <c r="E1048030" s="45"/>
      <c r="F1048030" s="45"/>
      <c r="G1048030" s="45"/>
      <c r="H1048030" s="45"/>
      <c r="I1048030" s="45"/>
      <c r="J1048030" s="45"/>
      <c r="K1048030" s="45"/>
      <c r="L1048030" s="45"/>
      <c r="M1048030" s="45"/>
    </row>
    <row r="1048031" spans="1:13" ht="15" x14ac:dyDescent="0.25">
      <c r="A1048031" s="45"/>
      <c r="B1048031" s="45"/>
      <c r="C1048031" s="45"/>
      <c r="D1048031" s="45"/>
      <c r="E1048031" s="45"/>
      <c r="F1048031" s="45"/>
      <c r="G1048031" s="45"/>
      <c r="H1048031" s="45"/>
      <c r="I1048031" s="45"/>
      <c r="J1048031" s="45"/>
      <c r="K1048031" s="45"/>
      <c r="L1048031" s="45"/>
      <c r="M1048031" s="45"/>
    </row>
    <row r="1048032" spans="1:13" ht="15" x14ac:dyDescent="0.25">
      <c r="A1048032" s="45"/>
      <c r="B1048032" s="45"/>
      <c r="C1048032" s="45"/>
      <c r="D1048032" s="45"/>
      <c r="E1048032" s="45"/>
      <c r="F1048032" s="45"/>
      <c r="G1048032" s="45"/>
      <c r="H1048032" s="45"/>
      <c r="I1048032" s="45"/>
      <c r="J1048032" s="45"/>
      <c r="K1048032" s="45"/>
      <c r="L1048032" s="45"/>
      <c r="M1048032" s="45"/>
    </row>
    <row r="1048033" spans="1:13" ht="15" x14ac:dyDescent="0.25">
      <c r="A1048033" s="45"/>
      <c r="B1048033" s="45"/>
      <c r="C1048033" s="45"/>
      <c r="D1048033" s="45"/>
      <c r="E1048033" s="45"/>
      <c r="F1048033" s="45"/>
      <c r="G1048033" s="45"/>
      <c r="H1048033" s="45"/>
      <c r="I1048033" s="45"/>
      <c r="J1048033" s="45"/>
      <c r="K1048033" s="45"/>
      <c r="L1048033" s="45"/>
      <c r="M1048033" s="45"/>
    </row>
    <row r="1048034" spans="1:13" ht="15" x14ac:dyDescent="0.25">
      <c r="A1048034" s="45"/>
      <c r="B1048034" s="45"/>
      <c r="C1048034" s="45"/>
      <c r="D1048034" s="45"/>
      <c r="E1048034" s="45"/>
      <c r="F1048034" s="45"/>
      <c r="G1048034" s="45"/>
      <c r="H1048034" s="45"/>
      <c r="I1048034" s="45"/>
      <c r="J1048034" s="45"/>
      <c r="K1048034" s="45"/>
      <c r="L1048034" s="45"/>
      <c r="M1048034" s="45"/>
    </row>
    <row r="1048035" spans="1:13" ht="15" x14ac:dyDescent="0.25">
      <c r="A1048035" s="45"/>
      <c r="B1048035" s="45"/>
      <c r="C1048035" s="45"/>
      <c r="D1048035" s="45"/>
      <c r="E1048035" s="45"/>
      <c r="F1048035" s="45"/>
      <c r="G1048035" s="45"/>
      <c r="H1048035" s="45"/>
      <c r="I1048035" s="45"/>
      <c r="J1048035" s="45"/>
      <c r="K1048035" s="45"/>
      <c r="L1048035" s="45"/>
      <c r="M1048035" s="45"/>
    </row>
    <row r="1048036" spans="1:13" ht="15" x14ac:dyDescent="0.25">
      <c r="A1048036" s="45"/>
      <c r="B1048036" s="45"/>
      <c r="C1048036" s="45"/>
      <c r="D1048036" s="45"/>
      <c r="E1048036" s="45"/>
      <c r="F1048036" s="45"/>
      <c r="G1048036" s="45"/>
      <c r="H1048036" s="45"/>
      <c r="I1048036" s="45"/>
      <c r="J1048036" s="45"/>
      <c r="K1048036" s="45"/>
      <c r="L1048036" s="45"/>
      <c r="M1048036" s="45"/>
    </row>
    <row r="1048037" spans="1:13" ht="15" x14ac:dyDescent="0.25">
      <c r="A1048037" s="45"/>
      <c r="B1048037" s="45"/>
      <c r="C1048037" s="45"/>
      <c r="D1048037" s="45"/>
      <c r="E1048037" s="45"/>
      <c r="F1048037" s="45"/>
      <c r="G1048037" s="45"/>
      <c r="H1048037" s="45"/>
      <c r="I1048037" s="45"/>
      <c r="J1048037" s="45"/>
      <c r="K1048037" s="45"/>
      <c r="L1048037" s="45"/>
      <c r="M1048037" s="45"/>
    </row>
    <row r="1048038" spans="1:13" ht="15" x14ac:dyDescent="0.25">
      <c r="A1048038" s="45"/>
      <c r="B1048038" s="45"/>
      <c r="C1048038" s="45"/>
      <c r="D1048038" s="45"/>
      <c r="E1048038" s="45"/>
      <c r="F1048038" s="45"/>
      <c r="G1048038" s="45"/>
      <c r="H1048038" s="45"/>
      <c r="I1048038" s="45"/>
      <c r="J1048038" s="45"/>
      <c r="K1048038" s="45"/>
      <c r="L1048038" s="45"/>
      <c r="M1048038" s="45"/>
    </row>
    <row r="1048039" spans="1:13" ht="15" x14ac:dyDescent="0.25">
      <c r="A1048039" s="45"/>
      <c r="B1048039" s="45"/>
      <c r="C1048039" s="45"/>
      <c r="D1048039" s="45"/>
      <c r="E1048039" s="45"/>
      <c r="F1048039" s="45"/>
      <c r="G1048039" s="45"/>
      <c r="H1048039" s="45"/>
      <c r="I1048039" s="45"/>
      <c r="J1048039" s="45"/>
      <c r="K1048039" s="45"/>
      <c r="L1048039" s="45"/>
      <c r="M1048039" s="45"/>
    </row>
    <row r="1048040" spans="1:13" ht="15" x14ac:dyDescent="0.25">
      <c r="A1048040" s="45"/>
      <c r="B1048040" s="45"/>
      <c r="C1048040" s="45"/>
      <c r="D1048040" s="45"/>
      <c r="E1048040" s="45"/>
      <c r="F1048040" s="45"/>
      <c r="G1048040" s="45"/>
      <c r="H1048040" s="45"/>
      <c r="I1048040" s="45"/>
      <c r="J1048040" s="45"/>
      <c r="K1048040" s="45"/>
      <c r="L1048040" s="45"/>
      <c r="M1048040" s="45"/>
    </row>
    <row r="1048041" spans="1:13" ht="15" x14ac:dyDescent="0.25">
      <c r="A1048041" s="45"/>
      <c r="B1048041" s="45"/>
      <c r="C1048041" s="45"/>
      <c r="D1048041" s="45"/>
      <c r="E1048041" s="45"/>
      <c r="F1048041" s="45"/>
      <c r="G1048041" s="45"/>
      <c r="H1048041" s="45"/>
      <c r="I1048041" s="45"/>
      <c r="J1048041" s="45"/>
      <c r="K1048041" s="45"/>
      <c r="L1048041" s="45"/>
      <c r="M1048041" s="45"/>
    </row>
    <row r="1048042" spans="1:13" ht="15" x14ac:dyDescent="0.25">
      <c r="A1048042" s="45"/>
      <c r="B1048042" s="45"/>
      <c r="C1048042" s="45"/>
      <c r="D1048042" s="45"/>
      <c r="E1048042" s="45"/>
      <c r="F1048042" s="45"/>
      <c r="G1048042" s="45"/>
      <c r="H1048042" s="45"/>
      <c r="I1048042" s="45"/>
      <c r="J1048042" s="45"/>
      <c r="K1048042" s="45"/>
      <c r="L1048042" s="45"/>
      <c r="M1048042" s="45"/>
    </row>
    <row r="1048043" spans="1:13" ht="15" x14ac:dyDescent="0.25">
      <c r="A1048043" s="45"/>
      <c r="B1048043" s="45"/>
      <c r="C1048043" s="45"/>
      <c r="D1048043" s="45"/>
      <c r="E1048043" s="45"/>
      <c r="F1048043" s="45"/>
      <c r="G1048043" s="45"/>
      <c r="H1048043" s="45"/>
      <c r="I1048043" s="45"/>
      <c r="J1048043" s="45"/>
      <c r="K1048043" s="45"/>
      <c r="L1048043" s="45"/>
      <c r="M1048043" s="45"/>
    </row>
    <row r="1048044" spans="1:13" ht="15" x14ac:dyDescent="0.25">
      <c r="A1048044" s="45"/>
      <c r="B1048044" s="45"/>
      <c r="C1048044" s="45"/>
      <c r="D1048044" s="45"/>
      <c r="E1048044" s="45"/>
      <c r="F1048044" s="45"/>
      <c r="G1048044" s="45"/>
      <c r="H1048044" s="45"/>
      <c r="I1048044" s="45"/>
      <c r="J1048044" s="45"/>
      <c r="K1048044" s="45"/>
      <c r="L1048044" s="45"/>
      <c r="M1048044" s="45"/>
    </row>
    <row r="1048045" spans="1:13" ht="15" x14ac:dyDescent="0.25">
      <c r="A1048045" s="45"/>
      <c r="B1048045" s="45"/>
      <c r="C1048045" s="45"/>
      <c r="D1048045" s="45"/>
      <c r="E1048045" s="45"/>
      <c r="F1048045" s="45"/>
      <c r="G1048045" s="45"/>
      <c r="H1048045" s="45"/>
      <c r="I1048045" s="45"/>
      <c r="J1048045" s="45"/>
      <c r="K1048045" s="45"/>
      <c r="L1048045" s="45"/>
      <c r="M1048045" s="45"/>
    </row>
    <row r="1048046" spans="1:13" ht="15" x14ac:dyDescent="0.25">
      <c r="A1048046" s="45"/>
      <c r="B1048046" s="45"/>
      <c r="C1048046" s="45"/>
      <c r="D1048046" s="45"/>
      <c r="E1048046" s="45"/>
      <c r="F1048046" s="45"/>
      <c r="G1048046" s="45"/>
      <c r="H1048046" s="45"/>
      <c r="I1048046" s="45"/>
      <c r="J1048046" s="45"/>
      <c r="K1048046" s="45"/>
      <c r="L1048046" s="45"/>
      <c r="M1048046" s="45"/>
    </row>
    <row r="1048047" spans="1:13" ht="15" x14ac:dyDescent="0.25">
      <c r="A1048047" s="45"/>
      <c r="B1048047" s="45"/>
      <c r="C1048047" s="45"/>
      <c r="D1048047" s="45"/>
      <c r="E1048047" s="45"/>
      <c r="F1048047" s="45"/>
      <c r="G1048047" s="45"/>
      <c r="H1048047" s="45"/>
      <c r="I1048047" s="45"/>
      <c r="J1048047" s="45"/>
      <c r="K1048047" s="45"/>
      <c r="L1048047" s="45"/>
      <c r="M1048047" s="45"/>
    </row>
    <row r="1048048" spans="1:13" ht="15" x14ac:dyDescent="0.25">
      <c r="A1048048" s="45"/>
      <c r="B1048048" s="45"/>
      <c r="C1048048" s="45"/>
      <c r="D1048048" s="45"/>
      <c r="E1048048" s="45"/>
      <c r="F1048048" s="45"/>
      <c r="G1048048" s="45"/>
      <c r="H1048048" s="45"/>
      <c r="I1048048" s="45"/>
      <c r="J1048048" s="45"/>
      <c r="K1048048" s="45"/>
      <c r="L1048048" s="45"/>
      <c r="M1048048" s="45"/>
    </row>
    <row r="1048049" spans="1:13" ht="15" x14ac:dyDescent="0.25">
      <c r="A1048049" s="45"/>
      <c r="B1048049" s="45"/>
      <c r="C1048049" s="45"/>
      <c r="D1048049" s="45"/>
      <c r="E1048049" s="45"/>
      <c r="F1048049" s="45"/>
      <c r="G1048049" s="45"/>
      <c r="H1048049" s="45"/>
      <c r="I1048049" s="45"/>
      <c r="J1048049" s="45"/>
      <c r="K1048049" s="45"/>
      <c r="L1048049" s="45"/>
      <c r="M1048049" s="45"/>
    </row>
    <row r="1048050" spans="1:13" ht="15" x14ac:dyDescent="0.25">
      <c r="A1048050" s="45"/>
      <c r="B1048050" s="45"/>
      <c r="C1048050" s="45"/>
      <c r="D1048050" s="45"/>
      <c r="E1048050" s="45"/>
      <c r="F1048050" s="45"/>
      <c r="G1048050" s="45"/>
      <c r="H1048050" s="45"/>
      <c r="I1048050" s="45"/>
      <c r="J1048050" s="45"/>
      <c r="K1048050" s="45"/>
      <c r="L1048050" s="45"/>
      <c r="M1048050" s="45"/>
    </row>
    <row r="1048051" spans="1:13" ht="15" x14ac:dyDescent="0.25">
      <c r="A1048051" s="45"/>
      <c r="B1048051" s="45"/>
      <c r="C1048051" s="45"/>
      <c r="D1048051" s="45"/>
      <c r="E1048051" s="45"/>
      <c r="F1048051" s="45"/>
      <c r="G1048051" s="45"/>
      <c r="H1048051" s="45"/>
      <c r="I1048051" s="45"/>
      <c r="J1048051" s="45"/>
      <c r="K1048051" s="45"/>
      <c r="L1048051" s="45"/>
      <c r="M1048051" s="45"/>
    </row>
    <row r="1048052" spans="1:13" ht="15" x14ac:dyDescent="0.25">
      <c r="A1048052" s="45"/>
      <c r="B1048052" s="45"/>
      <c r="C1048052" s="45"/>
      <c r="D1048052" s="45"/>
      <c r="E1048052" s="45"/>
      <c r="F1048052" s="45"/>
      <c r="G1048052" s="45"/>
      <c r="H1048052" s="45"/>
      <c r="I1048052" s="45"/>
      <c r="J1048052" s="45"/>
      <c r="K1048052" s="45"/>
      <c r="L1048052" s="45"/>
      <c r="M1048052" s="45"/>
    </row>
    <row r="1048053" spans="1:13" ht="15" x14ac:dyDescent="0.25">
      <c r="A1048053" s="45"/>
      <c r="B1048053" s="45"/>
      <c r="C1048053" s="45"/>
      <c r="D1048053" s="45"/>
      <c r="E1048053" s="45"/>
      <c r="F1048053" s="45"/>
      <c r="G1048053" s="45"/>
      <c r="H1048053" s="45"/>
      <c r="I1048053" s="45"/>
      <c r="J1048053" s="45"/>
      <c r="K1048053" s="45"/>
      <c r="L1048053" s="45"/>
      <c r="M1048053" s="45"/>
    </row>
    <row r="1048054" spans="1:13" ht="15" x14ac:dyDescent="0.25">
      <c r="A1048054" s="45"/>
      <c r="B1048054" s="45"/>
      <c r="C1048054" s="45"/>
      <c r="D1048054" s="45"/>
      <c r="E1048054" s="45"/>
      <c r="F1048054" s="45"/>
      <c r="G1048054" s="45"/>
      <c r="H1048054" s="45"/>
      <c r="I1048054" s="45"/>
      <c r="J1048054" s="45"/>
      <c r="K1048054" s="45"/>
      <c r="L1048054" s="45"/>
      <c r="M1048054" s="45"/>
    </row>
    <row r="1048055" spans="1:13" ht="15" x14ac:dyDescent="0.25">
      <c r="A1048055" s="45"/>
      <c r="B1048055" s="45"/>
      <c r="C1048055" s="45"/>
      <c r="D1048055" s="45"/>
      <c r="E1048055" s="45"/>
      <c r="F1048055" s="45"/>
      <c r="G1048055" s="45"/>
      <c r="H1048055" s="45"/>
      <c r="I1048055" s="45"/>
      <c r="J1048055" s="45"/>
      <c r="K1048055" s="45"/>
      <c r="L1048055" s="45"/>
      <c r="M1048055" s="45"/>
    </row>
    <row r="1048056" spans="1:13" ht="15" x14ac:dyDescent="0.25">
      <c r="A1048056" s="45"/>
      <c r="B1048056" s="45"/>
      <c r="C1048056" s="45"/>
      <c r="D1048056" s="45"/>
      <c r="E1048056" s="45"/>
      <c r="F1048056" s="45"/>
      <c r="G1048056" s="45"/>
      <c r="H1048056" s="45"/>
      <c r="I1048056" s="45"/>
      <c r="J1048056" s="45"/>
      <c r="K1048056" s="45"/>
      <c r="L1048056" s="45"/>
      <c r="M1048056" s="45"/>
    </row>
    <row r="1048057" spans="1:13" ht="15" x14ac:dyDescent="0.25">
      <c r="A1048057" s="45"/>
      <c r="B1048057" s="45"/>
      <c r="C1048057" s="45"/>
      <c r="D1048057" s="45"/>
      <c r="E1048057" s="45"/>
      <c r="F1048057" s="45"/>
      <c r="G1048057" s="45"/>
      <c r="H1048057" s="45"/>
      <c r="I1048057" s="45"/>
      <c r="J1048057" s="45"/>
      <c r="K1048057" s="45"/>
      <c r="L1048057" s="45"/>
      <c r="M1048057" s="45"/>
    </row>
    <row r="1048058" spans="1:13" ht="15" x14ac:dyDescent="0.25">
      <c r="A1048058" s="45"/>
      <c r="B1048058" s="45"/>
      <c r="C1048058" s="45"/>
      <c r="D1048058" s="45"/>
      <c r="E1048058" s="45"/>
      <c r="F1048058" s="45"/>
      <c r="G1048058" s="45"/>
      <c r="H1048058" s="45"/>
      <c r="I1048058" s="45"/>
      <c r="J1048058" s="45"/>
      <c r="K1048058" s="45"/>
      <c r="L1048058" s="45"/>
      <c r="M1048058" s="45"/>
    </row>
    <row r="1048059" spans="1:13" ht="15" x14ac:dyDescent="0.25">
      <c r="A1048059" s="45"/>
      <c r="B1048059" s="45"/>
      <c r="C1048059" s="45"/>
      <c r="D1048059" s="45"/>
      <c r="E1048059" s="45"/>
      <c r="F1048059" s="45"/>
      <c r="G1048059" s="45"/>
      <c r="H1048059" s="45"/>
      <c r="I1048059" s="45"/>
      <c r="J1048059" s="45"/>
      <c r="K1048059" s="45"/>
      <c r="L1048059" s="45"/>
      <c r="M1048059" s="45"/>
    </row>
    <row r="1048060" spans="1:13" ht="15" x14ac:dyDescent="0.25">
      <c r="A1048060" s="45"/>
      <c r="B1048060" s="45"/>
      <c r="C1048060" s="45"/>
      <c r="D1048060" s="45"/>
      <c r="E1048060" s="45"/>
      <c r="F1048060" s="45"/>
      <c r="G1048060" s="45"/>
      <c r="H1048060" s="45"/>
      <c r="I1048060" s="45"/>
      <c r="J1048060" s="45"/>
      <c r="K1048060" s="45"/>
      <c r="L1048060" s="45"/>
      <c r="M1048060" s="45"/>
    </row>
    <row r="1048061" spans="1:13" ht="15" x14ac:dyDescent="0.25">
      <c r="A1048061" s="45"/>
      <c r="B1048061" s="45"/>
      <c r="C1048061" s="45"/>
      <c r="D1048061" s="45"/>
      <c r="E1048061" s="45"/>
      <c r="F1048061" s="45"/>
      <c r="G1048061" s="45"/>
      <c r="H1048061" s="45"/>
      <c r="I1048061" s="45"/>
      <c r="J1048061" s="45"/>
      <c r="K1048061" s="45"/>
      <c r="L1048061" s="45"/>
      <c r="M1048061" s="45"/>
    </row>
    <row r="1048062" spans="1:13" ht="15" x14ac:dyDescent="0.25">
      <c r="A1048062" s="45"/>
      <c r="B1048062" s="45"/>
      <c r="C1048062" s="45"/>
      <c r="D1048062" s="45"/>
      <c r="E1048062" s="45"/>
      <c r="F1048062" s="45"/>
      <c r="G1048062" s="45"/>
      <c r="H1048062" s="45"/>
      <c r="I1048062" s="45"/>
      <c r="J1048062" s="45"/>
      <c r="K1048062" s="45"/>
      <c r="L1048062" s="45"/>
      <c r="M1048062" s="45"/>
    </row>
    <row r="1048063" spans="1:13" ht="15" x14ac:dyDescent="0.25">
      <c r="A1048063" s="45"/>
      <c r="B1048063" s="45"/>
      <c r="C1048063" s="45"/>
      <c r="D1048063" s="45"/>
      <c r="E1048063" s="45"/>
      <c r="F1048063" s="45"/>
      <c r="G1048063" s="45"/>
      <c r="H1048063" s="45"/>
      <c r="I1048063" s="45"/>
      <c r="J1048063" s="45"/>
      <c r="K1048063" s="45"/>
      <c r="L1048063" s="45"/>
      <c r="M1048063" s="45"/>
    </row>
    <row r="1048064" spans="1:13" ht="15" x14ac:dyDescent="0.25">
      <c r="A1048064" s="45"/>
      <c r="B1048064" s="45"/>
      <c r="C1048064" s="45"/>
      <c r="D1048064" s="45"/>
      <c r="E1048064" s="45"/>
      <c r="F1048064" s="45"/>
      <c r="G1048064" s="45"/>
      <c r="H1048064" s="45"/>
      <c r="I1048064" s="45"/>
      <c r="J1048064" s="45"/>
      <c r="K1048064" s="45"/>
      <c r="L1048064" s="45"/>
      <c r="M1048064" s="45"/>
    </row>
    <row r="1048065" spans="1:13" ht="15" x14ac:dyDescent="0.25">
      <c r="A1048065" s="45"/>
      <c r="B1048065" s="45"/>
      <c r="C1048065" s="45"/>
      <c r="D1048065" s="45"/>
      <c r="E1048065" s="45"/>
      <c r="F1048065" s="45"/>
      <c r="G1048065" s="45"/>
      <c r="H1048065" s="45"/>
      <c r="I1048065" s="45"/>
      <c r="J1048065" s="45"/>
      <c r="K1048065" s="45"/>
      <c r="L1048065" s="45"/>
      <c r="M1048065" s="45"/>
    </row>
    <row r="1048066" spans="1:13" ht="15" x14ac:dyDescent="0.25">
      <c r="A1048066" s="45"/>
      <c r="B1048066" s="45"/>
      <c r="C1048066" s="45"/>
      <c r="D1048066" s="45"/>
      <c r="E1048066" s="45"/>
      <c r="F1048066" s="45"/>
      <c r="G1048066" s="45"/>
      <c r="H1048066" s="45"/>
      <c r="I1048066" s="45"/>
      <c r="J1048066" s="45"/>
      <c r="K1048066" s="45"/>
      <c r="L1048066" s="45"/>
      <c r="M1048066" s="45"/>
    </row>
    <row r="1048067" spans="1:13" ht="15" x14ac:dyDescent="0.25">
      <c r="A1048067" s="45"/>
      <c r="B1048067" s="45"/>
      <c r="C1048067" s="45"/>
      <c r="D1048067" s="45"/>
      <c r="E1048067" s="45"/>
      <c r="F1048067" s="45"/>
      <c r="G1048067" s="45"/>
      <c r="H1048067" s="45"/>
      <c r="I1048067" s="45"/>
      <c r="J1048067" s="45"/>
      <c r="K1048067" s="45"/>
      <c r="L1048067" s="45"/>
      <c r="M1048067" s="45"/>
    </row>
    <row r="1048068" spans="1:13" ht="15" x14ac:dyDescent="0.25">
      <c r="A1048068" s="45"/>
      <c r="B1048068" s="45"/>
      <c r="C1048068" s="45"/>
      <c r="D1048068" s="45"/>
      <c r="E1048068" s="45"/>
      <c r="F1048068" s="45"/>
      <c r="G1048068" s="45"/>
      <c r="H1048068" s="45"/>
      <c r="I1048068" s="45"/>
      <c r="J1048068" s="45"/>
      <c r="K1048068" s="45"/>
      <c r="L1048068" s="45"/>
      <c r="M1048068" s="45"/>
    </row>
    <row r="1048069" spans="1:13" ht="15" x14ac:dyDescent="0.25">
      <c r="A1048069" s="45"/>
      <c r="B1048069" s="45"/>
      <c r="C1048069" s="45"/>
      <c r="D1048069" s="45"/>
      <c r="E1048069" s="45"/>
      <c r="F1048069" s="45"/>
      <c r="G1048069" s="45"/>
      <c r="H1048069" s="45"/>
      <c r="I1048069" s="45"/>
      <c r="J1048069" s="45"/>
      <c r="K1048069" s="45"/>
      <c r="L1048069" s="45"/>
      <c r="M1048069" s="45"/>
    </row>
    <row r="1048070" spans="1:13" ht="15" x14ac:dyDescent="0.25">
      <c r="A1048070" s="45"/>
      <c r="B1048070" s="45"/>
      <c r="C1048070" s="45"/>
      <c r="D1048070" s="45"/>
      <c r="E1048070" s="45"/>
      <c r="F1048070" s="45"/>
      <c r="G1048070" s="45"/>
      <c r="H1048070" s="45"/>
      <c r="I1048070" s="45"/>
      <c r="J1048070" s="45"/>
      <c r="K1048070" s="45"/>
      <c r="L1048070" s="45"/>
      <c r="M1048070" s="45"/>
    </row>
    <row r="1048071" spans="1:13" ht="15" x14ac:dyDescent="0.25">
      <c r="A1048071" s="45"/>
      <c r="B1048071" s="45"/>
      <c r="C1048071" s="45"/>
      <c r="D1048071" s="45"/>
      <c r="E1048071" s="45"/>
      <c r="F1048071" s="45"/>
      <c r="G1048071" s="45"/>
      <c r="H1048071" s="45"/>
      <c r="I1048071" s="45"/>
      <c r="J1048071" s="45"/>
      <c r="K1048071" s="45"/>
      <c r="L1048071" s="45"/>
      <c r="M1048071" s="45"/>
    </row>
    <row r="1048072" spans="1:13" ht="15" x14ac:dyDescent="0.25">
      <c r="A1048072" s="45"/>
      <c r="B1048072" s="45"/>
      <c r="C1048072" s="45"/>
      <c r="D1048072" s="45"/>
      <c r="E1048072" s="45"/>
      <c r="F1048072" s="45"/>
      <c r="G1048072" s="45"/>
      <c r="H1048072" s="45"/>
      <c r="I1048072" s="45"/>
      <c r="J1048072" s="45"/>
      <c r="K1048072" s="45"/>
      <c r="L1048072" s="45"/>
      <c r="M1048072" s="45"/>
    </row>
    <row r="1048073" spans="1:13" ht="15" x14ac:dyDescent="0.25">
      <c r="A1048073" s="45"/>
      <c r="B1048073" s="45"/>
      <c r="C1048073" s="45"/>
      <c r="D1048073" s="45"/>
      <c r="E1048073" s="45"/>
      <c r="F1048073" s="45"/>
      <c r="G1048073" s="45"/>
      <c r="H1048073" s="45"/>
      <c r="I1048073" s="45"/>
      <c r="J1048073" s="45"/>
      <c r="K1048073" s="45"/>
      <c r="L1048073" s="45"/>
      <c r="M1048073" s="45"/>
    </row>
    <row r="1048074" spans="1:13" ht="15" x14ac:dyDescent="0.25">
      <c r="A1048074" s="45"/>
      <c r="B1048074" s="45"/>
      <c r="C1048074" s="45"/>
      <c r="D1048074" s="45"/>
      <c r="E1048074" s="45"/>
      <c r="F1048074" s="45"/>
      <c r="G1048074" s="45"/>
      <c r="H1048074" s="45"/>
      <c r="I1048074" s="45"/>
      <c r="J1048074" s="45"/>
      <c r="K1048074" s="45"/>
      <c r="L1048074" s="45"/>
      <c r="M1048074" s="45"/>
    </row>
    <row r="1048075" spans="1:13" ht="15" x14ac:dyDescent="0.25">
      <c r="A1048075" s="45"/>
      <c r="B1048075" s="45"/>
      <c r="C1048075" s="45"/>
      <c r="D1048075" s="45"/>
      <c r="E1048075" s="45"/>
      <c r="F1048075" s="45"/>
      <c r="G1048075" s="45"/>
      <c r="H1048075" s="45"/>
      <c r="I1048075" s="45"/>
      <c r="J1048075" s="45"/>
      <c r="K1048075" s="45"/>
      <c r="L1048075" s="45"/>
      <c r="M1048075" s="45"/>
    </row>
    <row r="1048076" spans="1:13" ht="15" x14ac:dyDescent="0.25">
      <c r="A1048076" s="45"/>
      <c r="B1048076" s="45"/>
      <c r="C1048076" s="45"/>
      <c r="D1048076" s="45"/>
      <c r="E1048076" s="45"/>
      <c r="F1048076" s="45"/>
      <c r="G1048076" s="45"/>
      <c r="H1048076" s="45"/>
      <c r="I1048076" s="45"/>
      <c r="J1048076" s="45"/>
      <c r="K1048076" s="45"/>
      <c r="L1048076" s="45"/>
      <c r="M1048076" s="45"/>
    </row>
    <row r="1048077" spans="1:13" ht="15" x14ac:dyDescent="0.25">
      <c r="A1048077" s="45"/>
      <c r="B1048077" s="45"/>
      <c r="C1048077" s="45"/>
      <c r="D1048077" s="45"/>
      <c r="E1048077" s="45"/>
      <c r="F1048077" s="45"/>
      <c r="G1048077" s="45"/>
      <c r="H1048077" s="45"/>
      <c r="I1048077" s="45"/>
      <c r="J1048077" s="45"/>
      <c r="K1048077" s="45"/>
      <c r="L1048077" s="45"/>
      <c r="M1048077" s="45"/>
    </row>
    <row r="1048078" spans="1:13" ht="15" x14ac:dyDescent="0.25">
      <c r="A1048078" s="45"/>
      <c r="B1048078" s="45"/>
      <c r="C1048078" s="45"/>
      <c r="D1048078" s="45"/>
      <c r="E1048078" s="45"/>
      <c r="F1048078" s="45"/>
      <c r="G1048078" s="45"/>
      <c r="H1048078" s="45"/>
      <c r="I1048078" s="45"/>
      <c r="J1048078" s="45"/>
      <c r="K1048078" s="45"/>
      <c r="L1048078" s="45"/>
      <c r="M1048078" s="45"/>
    </row>
    <row r="1048079" spans="1:13" ht="15" x14ac:dyDescent="0.25">
      <c r="A1048079" s="45"/>
      <c r="B1048079" s="45"/>
      <c r="C1048079" s="45"/>
      <c r="D1048079" s="45"/>
      <c r="E1048079" s="45"/>
      <c r="F1048079" s="45"/>
      <c r="G1048079" s="45"/>
      <c r="H1048079" s="45"/>
      <c r="I1048079" s="45"/>
      <c r="J1048079" s="45"/>
      <c r="K1048079" s="45"/>
      <c r="L1048079" s="45"/>
      <c r="M1048079" s="45"/>
    </row>
    <row r="1048080" spans="1:13" ht="15" x14ac:dyDescent="0.25">
      <c r="A1048080" s="45"/>
      <c r="B1048080" s="45"/>
      <c r="C1048080" s="45"/>
      <c r="D1048080" s="45"/>
      <c r="E1048080" s="45"/>
      <c r="F1048080" s="45"/>
      <c r="G1048080" s="45"/>
      <c r="H1048080" s="45"/>
      <c r="I1048080" s="45"/>
      <c r="J1048080" s="45"/>
      <c r="K1048080" s="45"/>
      <c r="L1048080" s="45"/>
      <c r="M1048080" s="45"/>
    </row>
    <row r="1048081" spans="1:13" ht="15" x14ac:dyDescent="0.25">
      <c r="A1048081" s="45"/>
      <c r="B1048081" s="45"/>
      <c r="C1048081" s="45"/>
      <c r="D1048081" s="45"/>
      <c r="E1048081" s="45"/>
      <c r="F1048081" s="45"/>
      <c r="G1048081" s="45"/>
      <c r="H1048081" s="45"/>
      <c r="I1048081" s="45"/>
      <c r="J1048081" s="45"/>
      <c r="K1048081" s="45"/>
      <c r="L1048081" s="45"/>
      <c r="M1048081" s="45"/>
    </row>
    <row r="1048082" spans="1:13" ht="15" x14ac:dyDescent="0.25">
      <c r="A1048082" s="45"/>
      <c r="B1048082" s="45"/>
      <c r="C1048082" s="45"/>
      <c r="D1048082" s="45"/>
      <c r="E1048082" s="45"/>
      <c r="F1048082" s="45"/>
      <c r="G1048082" s="45"/>
      <c r="H1048082" s="45"/>
      <c r="I1048082" s="45"/>
      <c r="J1048082" s="45"/>
      <c r="K1048082" s="45"/>
      <c r="L1048082" s="45"/>
      <c r="M1048082" s="45"/>
    </row>
    <row r="1048083" spans="1:13" ht="15" x14ac:dyDescent="0.25">
      <c r="A1048083" s="45"/>
      <c r="B1048083" s="45"/>
      <c r="C1048083" s="45"/>
      <c r="D1048083" s="45"/>
      <c r="E1048083" s="45"/>
      <c r="F1048083" s="45"/>
      <c r="G1048083" s="45"/>
      <c r="H1048083" s="45"/>
      <c r="I1048083" s="45"/>
      <c r="J1048083" s="45"/>
      <c r="K1048083" s="45"/>
      <c r="L1048083" s="45"/>
      <c r="M1048083" s="45"/>
    </row>
    <row r="1048084" spans="1:13" ht="15" x14ac:dyDescent="0.25">
      <c r="A1048084" s="45"/>
      <c r="B1048084" s="45"/>
      <c r="C1048084" s="45"/>
      <c r="D1048084" s="45"/>
      <c r="E1048084" s="45"/>
      <c r="F1048084" s="45"/>
      <c r="G1048084" s="45"/>
      <c r="H1048084" s="45"/>
      <c r="I1048084" s="45"/>
      <c r="J1048084" s="45"/>
      <c r="K1048084" s="45"/>
      <c r="L1048084" s="45"/>
      <c r="M1048084" s="45"/>
    </row>
    <row r="1048085" spans="1:13" ht="15" x14ac:dyDescent="0.25">
      <c r="A1048085" s="45"/>
      <c r="B1048085" s="45"/>
      <c r="C1048085" s="45"/>
      <c r="D1048085" s="45"/>
      <c r="E1048085" s="45"/>
      <c r="F1048085" s="45"/>
      <c r="G1048085" s="45"/>
      <c r="H1048085" s="45"/>
      <c r="I1048085" s="45"/>
      <c r="J1048085" s="45"/>
      <c r="K1048085" s="45"/>
      <c r="L1048085" s="45"/>
      <c r="M1048085" s="45"/>
    </row>
    <row r="1048086" spans="1:13" ht="15" x14ac:dyDescent="0.25">
      <c r="A1048086" s="45"/>
      <c r="B1048086" s="45"/>
      <c r="C1048086" s="45"/>
      <c r="D1048086" s="45"/>
      <c r="E1048086" s="45"/>
      <c r="F1048086" s="45"/>
      <c r="G1048086" s="45"/>
      <c r="H1048086" s="45"/>
      <c r="I1048086" s="45"/>
      <c r="J1048086" s="45"/>
      <c r="K1048086" s="45"/>
      <c r="L1048086" s="45"/>
      <c r="M1048086" s="45"/>
    </row>
    <row r="1048087" spans="1:13" ht="15" x14ac:dyDescent="0.25">
      <c r="A1048087" s="45"/>
      <c r="B1048087" s="45"/>
      <c r="C1048087" s="45"/>
      <c r="D1048087" s="45"/>
      <c r="E1048087" s="45"/>
      <c r="F1048087" s="45"/>
      <c r="G1048087" s="45"/>
      <c r="H1048087" s="45"/>
      <c r="I1048087" s="45"/>
      <c r="J1048087" s="45"/>
      <c r="K1048087" s="45"/>
      <c r="L1048087" s="45"/>
      <c r="M1048087" s="45"/>
    </row>
    <row r="1048088" spans="1:13" ht="15" x14ac:dyDescent="0.25">
      <c r="A1048088" s="45"/>
      <c r="B1048088" s="45"/>
      <c r="C1048088" s="45"/>
      <c r="D1048088" s="45"/>
      <c r="E1048088" s="45"/>
      <c r="F1048088" s="45"/>
      <c r="G1048088" s="45"/>
      <c r="H1048088" s="45"/>
      <c r="I1048088" s="45"/>
      <c r="J1048088" s="45"/>
      <c r="K1048088" s="45"/>
      <c r="L1048088" s="45"/>
      <c r="M1048088" s="45"/>
    </row>
    <row r="1048089" spans="1:13" ht="15" x14ac:dyDescent="0.25">
      <c r="A1048089" s="45"/>
      <c r="B1048089" s="45"/>
      <c r="C1048089" s="45"/>
      <c r="D1048089" s="45"/>
      <c r="E1048089" s="45"/>
      <c r="F1048089" s="45"/>
      <c r="G1048089" s="45"/>
      <c r="H1048089" s="45"/>
      <c r="I1048089" s="45"/>
      <c r="J1048089" s="45"/>
      <c r="K1048089" s="45"/>
      <c r="L1048089" s="45"/>
      <c r="M1048089" s="45"/>
    </row>
    <row r="1048090" spans="1:13" ht="15" x14ac:dyDescent="0.25">
      <c r="A1048090" s="45"/>
      <c r="B1048090" s="45"/>
      <c r="C1048090" s="45"/>
      <c r="D1048090" s="45"/>
      <c r="E1048090" s="45"/>
      <c r="F1048090" s="45"/>
      <c r="G1048090" s="45"/>
      <c r="H1048090" s="45"/>
      <c r="I1048090" s="45"/>
      <c r="J1048090" s="45"/>
      <c r="K1048090" s="45"/>
      <c r="L1048090" s="45"/>
      <c r="M1048090" s="45"/>
    </row>
    <row r="1048091" spans="1:13" ht="15" x14ac:dyDescent="0.25">
      <c r="A1048091" s="45"/>
      <c r="B1048091" s="45"/>
      <c r="C1048091" s="45"/>
      <c r="D1048091" s="45"/>
      <c r="E1048091" s="45"/>
      <c r="F1048091" s="45"/>
      <c r="G1048091" s="45"/>
      <c r="H1048091" s="45"/>
      <c r="I1048091" s="45"/>
      <c r="J1048091" s="45"/>
      <c r="K1048091" s="45"/>
      <c r="L1048091" s="45"/>
      <c r="M1048091" s="45"/>
    </row>
    <row r="1048092" spans="1:13" ht="15" x14ac:dyDescent="0.25">
      <c r="A1048092" s="45"/>
      <c r="B1048092" s="45"/>
      <c r="C1048092" s="45"/>
      <c r="D1048092" s="45"/>
      <c r="E1048092" s="45"/>
      <c r="F1048092" s="45"/>
      <c r="G1048092" s="45"/>
      <c r="H1048092" s="45"/>
      <c r="I1048092" s="45"/>
      <c r="J1048092" s="45"/>
      <c r="K1048092" s="45"/>
      <c r="L1048092" s="45"/>
      <c r="M1048092" s="45"/>
    </row>
    <row r="1048093" spans="1:13" ht="15" x14ac:dyDescent="0.25">
      <c r="A1048093" s="45"/>
      <c r="B1048093" s="45"/>
      <c r="C1048093" s="45"/>
      <c r="D1048093" s="45"/>
      <c r="E1048093" s="45"/>
      <c r="F1048093" s="45"/>
      <c r="G1048093" s="45"/>
      <c r="H1048093" s="45"/>
      <c r="I1048093" s="45"/>
      <c r="J1048093" s="45"/>
      <c r="K1048093" s="45"/>
      <c r="L1048093" s="45"/>
      <c r="M1048093" s="45"/>
    </row>
    <row r="1048094" spans="1:13" ht="15" x14ac:dyDescent="0.25">
      <c r="A1048094" s="45"/>
      <c r="B1048094" s="45"/>
      <c r="C1048094" s="45"/>
      <c r="D1048094" s="45"/>
      <c r="E1048094" s="45"/>
      <c r="F1048094" s="45"/>
      <c r="G1048094" s="45"/>
      <c r="H1048094" s="45"/>
      <c r="I1048094" s="45"/>
      <c r="J1048094" s="45"/>
      <c r="K1048094" s="45"/>
      <c r="L1048094" s="45"/>
      <c r="M1048094" s="45"/>
    </row>
    <row r="1048095" spans="1:13" ht="15" x14ac:dyDescent="0.25">
      <c r="A1048095" s="45"/>
      <c r="B1048095" s="45"/>
      <c r="C1048095" s="45"/>
      <c r="D1048095" s="45"/>
      <c r="E1048095" s="45"/>
      <c r="F1048095" s="45"/>
      <c r="G1048095" s="45"/>
      <c r="H1048095" s="45"/>
      <c r="I1048095" s="45"/>
      <c r="J1048095" s="45"/>
      <c r="K1048095" s="45"/>
      <c r="L1048095" s="45"/>
      <c r="M1048095" s="45"/>
    </row>
    <row r="1048096" spans="1:13" ht="15" x14ac:dyDescent="0.25">
      <c r="A1048096" s="45"/>
      <c r="B1048096" s="45"/>
      <c r="C1048096" s="45"/>
      <c r="D1048096" s="45"/>
      <c r="E1048096" s="45"/>
      <c r="F1048096" s="45"/>
      <c r="G1048096" s="45"/>
      <c r="H1048096" s="45"/>
      <c r="I1048096" s="45"/>
      <c r="J1048096" s="45"/>
      <c r="K1048096" s="45"/>
      <c r="L1048096" s="45"/>
      <c r="M1048096" s="45"/>
    </row>
    <row r="1048097" spans="1:13" ht="15" x14ac:dyDescent="0.25">
      <c r="A1048097" s="45"/>
      <c r="B1048097" s="45"/>
      <c r="C1048097" s="45"/>
      <c r="D1048097" s="45"/>
      <c r="E1048097" s="45"/>
      <c r="F1048097" s="45"/>
      <c r="G1048097" s="45"/>
      <c r="H1048097" s="45"/>
      <c r="I1048097" s="45"/>
      <c r="J1048097" s="45"/>
      <c r="K1048097" s="45"/>
      <c r="L1048097" s="45"/>
      <c r="M1048097" s="45"/>
    </row>
    <row r="1048098" spans="1:13" ht="15" x14ac:dyDescent="0.25">
      <c r="A1048098" s="45"/>
      <c r="B1048098" s="45"/>
      <c r="C1048098" s="45"/>
      <c r="D1048098" s="45"/>
      <c r="E1048098" s="45"/>
      <c r="F1048098" s="45"/>
      <c r="G1048098" s="45"/>
      <c r="H1048098" s="45"/>
      <c r="I1048098" s="45"/>
      <c r="J1048098" s="45"/>
      <c r="K1048098" s="45"/>
      <c r="L1048098" s="45"/>
      <c r="M1048098" s="45"/>
    </row>
    <row r="1048099" spans="1:13" ht="15" x14ac:dyDescent="0.25">
      <c r="A1048099" s="45"/>
      <c r="B1048099" s="45"/>
      <c r="C1048099" s="45"/>
      <c r="D1048099" s="45"/>
      <c r="E1048099" s="45"/>
      <c r="F1048099" s="45"/>
      <c r="G1048099" s="45"/>
      <c r="H1048099" s="45"/>
      <c r="I1048099" s="45"/>
      <c r="J1048099" s="45"/>
      <c r="K1048099" s="45"/>
      <c r="L1048099" s="45"/>
      <c r="M1048099" s="45"/>
    </row>
    <row r="1048100" spans="1:13" ht="15" x14ac:dyDescent="0.25">
      <c r="A1048100" s="45"/>
      <c r="B1048100" s="45"/>
      <c r="C1048100" s="45"/>
      <c r="D1048100" s="45"/>
      <c r="E1048100" s="45"/>
      <c r="F1048100" s="45"/>
      <c r="G1048100" s="45"/>
      <c r="H1048100" s="45"/>
      <c r="I1048100" s="45"/>
      <c r="J1048100" s="45"/>
      <c r="K1048100" s="45"/>
      <c r="L1048100" s="45"/>
      <c r="M1048100" s="45"/>
    </row>
    <row r="1048101" spans="1:13" ht="15" x14ac:dyDescent="0.25">
      <c r="A1048101" s="45"/>
      <c r="B1048101" s="45"/>
      <c r="C1048101" s="45"/>
      <c r="D1048101" s="45"/>
      <c r="E1048101" s="45"/>
      <c r="F1048101" s="45"/>
      <c r="G1048101" s="45"/>
      <c r="H1048101" s="45"/>
      <c r="I1048101" s="45"/>
      <c r="J1048101" s="45"/>
      <c r="K1048101" s="45"/>
      <c r="L1048101" s="45"/>
      <c r="M1048101" s="45"/>
    </row>
    <row r="1048102" spans="1:13" ht="15" x14ac:dyDescent="0.25">
      <c r="A1048102" s="45"/>
      <c r="B1048102" s="45"/>
      <c r="C1048102" s="45"/>
      <c r="D1048102" s="45"/>
      <c r="E1048102" s="45"/>
      <c r="F1048102" s="45"/>
      <c r="G1048102" s="45"/>
      <c r="H1048102" s="45"/>
      <c r="I1048102" s="45"/>
      <c r="J1048102" s="45"/>
      <c r="K1048102" s="45"/>
      <c r="L1048102" s="45"/>
      <c r="M1048102" s="45"/>
    </row>
    <row r="1048103" spans="1:13" ht="15" x14ac:dyDescent="0.25">
      <c r="A1048103" s="45"/>
      <c r="B1048103" s="45"/>
      <c r="C1048103" s="45"/>
      <c r="D1048103" s="45"/>
      <c r="E1048103" s="45"/>
      <c r="F1048103" s="45"/>
      <c r="G1048103" s="45"/>
      <c r="H1048103" s="45"/>
      <c r="I1048103" s="45"/>
      <c r="J1048103" s="45"/>
      <c r="K1048103" s="45"/>
      <c r="L1048103" s="45"/>
      <c r="M1048103" s="45"/>
    </row>
    <row r="1048104" spans="1:13" ht="15" x14ac:dyDescent="0.25">
      <c r="A1048104" s="45"/>
      <c r="B1048104" s="45"/>
      <c r="C1048104" s="45"/>
      <c r="D1048104" s="45"/>
      <c r="E1048104" s="45"/>
      <c r="F1048104" s="45"/>
      <c r="G1048104" s="45"/>
      <c r="H1048104" s="45"/>
      <c r="I1048104" s="45"/>
      <c r="J1048104" s="45"/>
      <c r="K1048104" s="45"/>
      <c r="L1048104" s="45"/>
      <c r="M1048104" s="45"/>
    </row>
    <row r="1048105" spans="1:13" ht="15" x14ac:dyDescent="0.25">
      <c r="A1048105" s="45"/>
      <c r="B1048105" s="45"/>
      <c r="C1048105" s="45"/>
      <c r="D1048105" s="45"/>
      <c r="E1048105" s="45"/>
      <c r="F1048105" s="45"/>
      <c r="G1048105" s="45"/>
      <c r="H1048105" s="45"/>
      <c r="I1048105" s="45"/>
      <c r="J1048105" s="45"/>
      <c r="K1048105" s="45"/>
      <c r="L1048105" s="45"/>
      <c r="M1048105" s="45"/>
    </row>
    <row r="1048106" spans="1:13" ht="15" x14ac:dyDescent="0.25">
      <c r="A1048106" s="45"/>
      <c r="B1048106" s="45"/>
      <c r="C1048106" s="45"/>
      <c r="D1048106" s="45"/>
      <c r="E1048106" s="45"/>
      <c r="F1048106" s="45"/>
      <c r="G1048106" s="45"/>
      <c r="H1048106" s="45"/>
      <c r="I1048106" s="45"/>
      <c r="J1048106" s="45"/>
      <c r="K1048106" s="45"/>
      <c r="L1048106" s="45"/>
      <c r="M1048106" s="45"/>
    </row>
    <row r="1048107" spans="1:13" ht="15" x14ac:dyDescent="0.25">
      <c r="A1048107" s="45"/>
      <c r="B1048107" s="45"/>
      <c r="C1048107" s="45"/>
      <c r="D1048107" s="45"/>
      <c r="E1048107" s="45"/>
      <c r="F1048107" s="45"/>
      <c r="G1048107" s="45"/>
      <c r="H1048107" s="45"/>
      <c r="I1048107" s="45"/>
      <c r="J1048107" s="45"/>
      <c r="K1048107" s="45"/>
      <c r="L1048107" s="45"/>
      <c r="M1048107" s="45"/>
    </row>
    <row r="1048108" spans="1:13" ht="15" x14ac:dyDescent="0.25">
      <c r="A1048108" s="45"/>
      <c r="B1048108" s="45"/>
      <c r="C1048108" s="45"/>
      <c r="D1048108" s="45"/>
      <c r="E1048108" s="45"/>
      <c r="F1048108" s="45"/>
      <c r="G1048108" s="45"/>
      <c r="H1048108" s="45"/>
      <c r="I1048108" s="45"/>
      <c r="J1048108" s="45"/>
      <c r="K1048108" s="45"/>
      <c r="L1048108" s="45"/>
      <c r="M1048108" s="45"/>
    </row>
    <row r="1048109" spans="1:13" ht="15" x14ac:dyDescent="0.25">
      <c r="A1048109" s="45"/>
      <c r="B1048109" s="45"/>
      <c r="C1048109" s="45"/>
      <c r="D1048109" s="45"/>
      <c r="E1048109" s="45"/>
      <c r="F1048109" s="45"/>
      <c r="G1048109" s="45"/>
      <c r="H1048109" s="45"/>
      <c r="I1048109" s="45"/>
      <c r="J1048109" s="45"/>
      <c r="K1048109" s="45"/>
      <c r="L1048109" s="45"/>
      <c r="M1048109" s="45"/>
    </row>
    <row r="1048110" spans="1:13" ht="15" x14ac:dyDescent="0.25">
      <c r="A1048110" s="45"/>
      <c r="B1048110" s="45"/>
      <c r="C1048110" s="45"/>
      <c r="D1048110" s="45"/>
      <c r="E1048110" s="45"/>
      <c r="F1048110" s="45"/>
      <c r="G1048110" s="45"/>
      <c r="H1048110" s="45"/>
      <c r="I1048110" s="45"/>
      <c r="J1048110" s="45"/>
      <c r="K1048110" s="45"/>
      <c r="L1048110" s="45"/>
      <c r="M1048110" s="45"/>
    </row>
    <row r="1048111" spans="1:13" ht="15" x14ac:dyDescent="0.25">
      <c r="A1048111" s="45"/>
      <c r="B1048111" s="45"/>
      <c r="C1048111" s="45"/>
      <c r="D1048111" s="45"/>
      <c r="E1048111" s="45"/>
      <c r="F1048111" s="45"/>
      <c r="G1048111" s="45"/>
      <c r="H1048111" s="45"/>
      <c r="I1048111" s="45"/>
      <c r="J1048111" s="45"/>
      <c r="K1048111" s="45"/>
      <c r="L1048111" s="45"/>
      <c r="M1048111" s="45"/>
    </row>
    <row r="1048112" spans="1:13" ht="15" x14ac:dyDescent="0.25">
      <c r="A1048112" s="45"/>
      <c r="B1048112" s="45"/>
      <c r="C1048112" s="45"/>
      <c r="D1048112" s="45"/>
      <c r="E1048112" s="45"/>
      <c r="F1048112" s="45"/>
      <c r="G1048112" s="45"/>
      <c r="H1048112" s="45"/>
      <c r="I1048112" s="45"/>
      <c r="J1048112" s="45"/>
      <c r="K1048112" s="45"/>
      <c r="L1048112" s="45"/>
      <c r="M1048112" s="45"/>
    </row>
    <row r="1048113" spans="1:13" ht="15" x14ac:dyDescent="0.25">
      <c r="A1048113" s="45"/>
      <c r="B1048113" s="45"/>
      <c r="C1048113" s="45"/>
      <c r="D1048113" s="45"/>
      <c r="E1048113" s="45"/>
      <c r="F1048113" s="45"/>
      <c r="G1048113" s="45"/>
      <c r="H1048113" s="45"/>
      <c r="I1048113" s="45"/>
      <c r="J1048113" s="45"/>
      <c r="K1048113" s="45"/>
      <c r="L1048113" s="45"/>
      <c r="M1048113" s="45"/>
    </row>
    <row r="1048114" spans="1:13" ht="15" x14ac:dyDescent="0.25">
      <c r="A1048114" s="45"/>
      <c r="B1048114" s="45"/>
      <c r="C1048114" s="45"/>
      <c r="D1048114" s="45"/>
      <c r="E1048114" s="45"/>
      <c r="F1048114" s="45"/>
      <c r="G1048114" s="45"/>
      <c r="H1048114" s="45"/>
      <c r="I1048114" s="45"/>
      <c r="J1048114" s="45"/>
      <c r="K1048114" s="45"/>
      <c r="L1048114" s="45"/>
      <c r="M1048114" s="45"/>
    </row>
    <row r="1048115" spans="1:13" ht="15" x14ac:dyDescent="0.25">
      <c r="A1048115" s="45"/>
      <c r="B1048115" s="45"/>
      <c r="C1048115" s="45"/>
      <c r="D1048115" s="45"/>
      <c r="E1048115" s="45"/>
      <c r="F1048115" s="45"/>
      <c r="G1048115" s="45"/>
      <c r="H1048115" s="45"/>
      <c r="I1048115" s="45"/>
      <c r="J1048115" s="45"/>
      <c r="K1048115" s="45"/>
      <c r="L1048115" s="45"/>
      <c r="M1048115" s="45"/>
    </row>
    <row r="1048116" spans="1:13" ht="15" x14ac:dyDescent="0.25">
      <c r="A1048116" s="45"/>
      <c r="B1048116" s="45"/>
      <c r="C1048116" s="45"/>
      <c r="D1048116" s="45"/>
      <c r="E1048116" s="45"/>
      <c r="F1048116" s="45"/>
      <c r="G1048116" s="45"/>
      <c r="H1048116" s="45"/>
      <c r="I1048116" s="45"/>
      <c r="J1048116" s="45"/>
      <c r="K1048116" s="45"/>
      <c r="L1048116" s="45"/>
      <c r="M1048116" s="45"/>
    </row>
    <row r="1048117" spans="1:13" ht="15" x14ac:dyDescent="0.25">
      <c r="A1048117" s="45"/>
      <c r="B1048117" s="45"/>
      <c r="C1048117" s="45"/>
      <c r="D1048117" s="45"/>
      <c r="E1048117" s="45"/>
      <c r="F1048117" s="45"/>
      <c r="G1048117" s="45"/>
      <c r="H1048117" s="45"/>
      <c r="I1048117" s="45"/>
      <c r="J1048117" s="45"/>
      <c r="K1048117" s="45"/>
      <c r="L1048117" s="45"/>
      <c r="M1048117" s="45"/>
    </row>
    <row r="1048118" spans="1:13" ht="15" x14ac:dyDescent="0.25">
      <c r="A1048118" s="45"/>
      <c r="B1048118" s="45"/>
      <c r="C1048118" s="45"/>
      <c r="D1048118" s="45"/>
      <c r="E1048118" s="45"/>
      <c r="F1048118" s="45"/>
      <c r="G1048118" s="45"/>
      <c r="H1048118" s="45"/>
      <c r="I1048118" s="45"/>
      <c r="J1048118" s="45"/>
      <c r="K1048118" s="45"/>
      <c r="L1048118" s="45"/>
      <c r="M1048118" s="45"/>
    </row>
    <row r="1048119" spans="1:13" ht="15" x14ac:dyDescent="0.25">
      <c r="A1048119" s="45"/>
      <c r="B1048119" s="45"/>
      <c r="C1048119" s="45"/>
      <c r="D1048119" s="45"/>
      <c r="E1048119" s="45"/>
      <c r="F1048119" s="45"/>
      <c r="G1048119" s="45"/>
      <c r="H1048119" s="45"/>
      <c r="I1048119" s="45"/>
      <c r="J1048119" s="45"/>
      <c r="K1048119" s="45"/>
      <c r="L1048119" s="45"/>
      <c r="M1048119" s="45"/>
    </row>
    <row r="1048120" spans="1:13" ht="15" x14ac:dyDescent="0.25">
      <c r="A1048120" s="45"/>
      <c r="B1048120" s="45"/>
      <c r="C1048120" s="45"/>
      <c r="D1048120" s="45"/>
      <c r="E1048120" s="45"/>
      <c r="F1048120" s="45"/>
      <c r="G1048120" s="45"/>
      <c r="H1048120" s="45"/>
      <c r="I1048120" s="45"/>
      <c r="J1048120" s="45"/>
      <c r="K1048120" s="45"/>
      <c r="L1048120" s="45"/>
      <c r="M1048120" s="45"/>
    </row>
    <row r="1048121" spans="1:13" ht="15" x14ac:dyDescent="0.25">
      <c r="A1048121" s="45"/>
      <c r="B1048121" s="45"/>
      <c r="C1048121" s="45"/>
      <c r="D1048121" s="45"/>
      <c r="E1048121" s="45"/>
      <c r="F1048121" s="45"/>
      <c r="G1048121" s="45"/>
      <c r="H1048121" s="45"/>
      <c r="I1048121" s="45"/>
      <c r="J1048121" s="45"/>
      <c r="K1048121" s="45"/>
      <c r="L1048121" s="45"/>
      <c r="M1048121" s="45"/>
    </row>
    <row r="1048122" spans="1:13" ht="15" x14ac:dyDescent="0.25">
      <c r="A1048122" s="45"/>
      <c r="B1048122" s="45"/>
      <c r="C1048122" s="45"/>
      <c r="D1048122" s="45"/>
      <c r="E1048122" s="45"/>
      <c r="F1048122" s="45"/>
      <c r="G1048122" s="45"/>
      <c r="H1048122" s="45"/>
      <c r="I1048122" s="45"/>
      <c r="J1048122" s="45"/>
      <c r="K1048122" s="45"/>
      <c r="L1048122" s="45"/>
      <c r="M1048122" s="45"/>
    </row>
    <row r="1048123" spans="1:13" ht="15" x14ac:dyDescent="0.25">
      <c r="A1048123" s="45"/>
      <c r="B1048123" s="45"/>
      <c r="C1048123" s="45"/>
      <c r="D1048123" s="45"/>
      <c r="E1048123" s="45"/>
      <c r="F1048123" s="45"/>
      <c r="G1048123" s="45"/>
      <c r="H1048123" s="45"/>
      <c r="I1048123" s="45"/>
      <c r="J1048123" s="45"/>
      <c r="K1048123" s="45"/>
      <c r="L1048123" s="45"/>
      <c r="M1048123" s="45"/>
    </row>
    <row r="1048124" spans="1:13" ht="15" x14ac:dyDescent="0.25">
      <c r="A1048124" s="45"/>
      <c r="B1048124" s="45"/>
      <c r="C1048124" s="45"/>
      <c r="D1048124" s="45"/>
      <c r="E1048124" s="45"/>
      <c r="F1048124" s="45"/>
      <c r="G1048124" s="45"/>
      <c r="H1048124" s="45"/>
      <c r="I1048124" s="45"/>
      <c r="J1048124" s="45"/>
      <c r="K1048124" s="45"/>
      <c r="L1048124" s="45"/>
      <c r="M1048124" s="45"/>
    </row>
    <row r="1048125" spans="1:13" ht="15" x14ac:dyDescent="0.25">
      <c r="A1048125" s="45"/>
      <c r="B1048125" s="45"/>
      <c r="C1048125" s="45"/>
      <c r="D1048125" s="45"/>
      <c r="E1048125" s="45"/>
      <c r="F1048125" s="45"/>
      <c r="G1048125" s="45"/>
      <c r="H1048125" s="45"/>
      <c r="I1048125" s="45"/>
      <c r="J1048125" s="45"/>
      <c r="K1048125" s="45"/>
      <c r="L1048125" s="45"/>
      <c r="M1048125" s="45"/>
    </row>
    <row r="1048126" spans="1:13" ht="15" x14ac:dyDescent="0.25">
      <c r="A1048126" s="45"/>
      <c r="B1048126" s="45"/>
      <c r="C1048126" s="45"/>
      <c r="D1048126" s="45"/>
      <c r="E1048126" s="45"/>
      <c r="F1048126" s="45"/>
      <c r="G1048126" s="45"/>
      <c r="H1048126" s="45"/>
      <c r="I1048126" s="45"/>
      <c r="J1048126" s="45"/>
      <c r="K1048126" s="45"/>
      <c r="L1048126" s="45"/>
      <c r="M1048126" s="45"/>
    </row>
    <row r="1048127" spans="1:13" ht="15" x14ac:dyDescent="0.25">
      <c r="A1048127" s="45"/>
      <c r="B1048127" s="45"/>
      <c r="C1048127" s="45"/>
      <c r="D1048127" s="45"/>
      <c r="E1048127" s="45"/>
      <c r="F1048127" s="45"/>
      <c r="G1048127" s="45"/>
      <c r="H1048127" s="45"/>
      <c r="I1048127" s="45"/>
      <c r="J1048127" s="45"/>
      <c r="K1048127" s="45"/>
      <c r="L1048127" s="45"/>
      <c r="M1048127" s="45"/>
    </row>
    <row r="1048128" spans="1:13" ht="15" x14ac:dyDescent="0.25">
      <c r="A1048128" s="45"/>
      <c r="B1048128" s="45"/>
      <c r="C1048128" s="45"/>
      <c r="D1048128" s="45"/>
      <c r="E1048128" s="45"/>
      <c r="F1048128" s="45"/>
      <c r="G1048128" s="45"/>
      <c r="H1048128" s="45"/>
      <c r="I1048128" s="45"/>
      <c r="J1048128" s="45"/>
      <c r="K1048128" s="45"/>
      <c r="L1048128" s="45"/>
      <c r="M1048128" s="45"/>
    </row>
    <row r="1048129" spans="1:13" ht="15" x14ac:dyDescent="0.25">
      <c r="A1048129" s="45"/>
      <c r="B1048129" s="45"/>
      <c r="C1048129" s="45"/>
      <c r="D1048129" s="45"/>
      <c r="E1048129" s="45"/>
      <c r="F1048129" s="45"/>
      <c r="G1048129" s="45"/>
      <c r="H1048129" s="45"/>
      <c r="I1048129" s="45"/>
      <c r="J1048129" s="45"/>
      <c r="K1048129" s="45"/>
      <c r="L1048129" s="45"/>
      <c r="M1048129" s="45"/>
    </row>
    <row r="1048130" spans="1:13" ht="15" x14ac:dyDescent="0.25">
      <c r="A1048130" s="45"/>
      <c r="B1048130" s="45"/>
      <c r="C1048130" s="45"/>
      <c r="D1048130" s="45"/>
      <c r="E1048130" s="45"/>
      <c r="F1048130" s="45"/>
      <c r="G1048130" s="45"/>
      <c r="H1048130" s="45"/>
      <c r="I1048130" s="45"/>
      <c r="J1048130" s="45"/>
      <c r="K1048130" s="45"/>
      <c r="L1048130" s="45"/>
      <c r="M1048130" s="45"/>
    </row>
    <row r="1048131" spans="1:13" ht="15" x14ac:dyDescent="0.25">
      <c r="A1048131" s="45"/>
      <c r="B1048131" s="45"/>
      <c r="C1048131" s="45"/>
      <c r="D1048131" s="45"/>
      <c r="E1048131" s="45"/>
      <c r="F1048131" s="45"/>
      <c r="G1048131" s="45"/>
      <c r="H1048131" s="45"/>
      <c r="I1048131" s="45"/>
      <c r="J1048131" s="45"/>
      <c r="K1048131" s="45"/>
      <c r="L1048131" s="45"/>
      <c r="M1048131" s="45"/>
    </row>
    <row r="1048132" spans="1:13" ht="15" x14ac:dyDescent="0.25">
      <c r="A1048132" s="45"/>
      <c r="B1048132" s="45"/>
      <c r="C1048132" s="45"/>
      <c r="D1048132" s="45"/>
      <c r="E1048132" s="45"/>
      <c r="F1048132" s="45"/>
      <c r="G1048132" s="45"/>
      <c r="H1048132" s="45"/>
      <c r="I1048132" s="45"/>
      <c r="J1048132" s="45"/>
      <c r="K1048132" s="45"/>
      <c r="L1048132" s="45"/>
      <c r="M1048132" s="45"/>
    </row>
    <row r="1048133" spans="1:13" ht="15" x14ac:dyDescent="0.25">
      <c r="A1048133" s="45"/>
      <c r="B1048133" s="45"/>
      <c r="C1048133" s="45"/>
      <c r="D1048133" s="45"/>
      <c r="E1048133" s="45"/>
      <c r="F1048133" s="45"/>
      <c r="G1048133" s="45"/>
      <c r="H1048133" s="45"/>
      <c r="I1048133" s="45"/>
      <c r="J1048133" s="45"/>
      <c r="K1048133" s="45"/>
      <c r="L1048133" s="45"/>
      <c r="M1048133" s="45"/>
    </row>
    <row r="1048134" spans="1:13" ht="15" x14ac:dyDescent="0.25">
      <c r="A1048134" s="45"/>
      <c r="B1048134" s="45"/>
      <c r="C1048134" s="45"/>
      <c r="D1048134" s="45"/>
      <c r="E1048134" s="45"/>
      <c r="F1048134" s="45"/>
      <c r="G1048134" s="45"/>
      <c r="H1048134" s="45"/>
      <c r="I1048134" s="45"/>
      <c r="J1048134" s="45"/>
      <c r="K1048134" s="45"/>
      <c r="L1048134" s="45"/>
      <c r="M1048134" s="45"/>
    </row>
    <row r="1048135" spans="1:13" ht="15" x14ac:dyDescent="0.25">
      <c r="A1048135" s="45"/>
      <c r="B1048135" s="45"/>
      <c r="C1048135" s="45"/>
      <c r="D1048135" s="45"/>
      <c r="E1048135" s="45"/>
      <c r="F1048135" s="45"/>
      <c r="G1048135" s="45"/>
      <c r="H1048135" s="45"/>
      <c r="I1048135" s="45"/>
      <c r="J1048135" s="45"/>
      <c r="K1048135" s="45"/>
      <c r="L1048135" s="45"/>
      <c r="M1048135" s="45"/>
    </row>
    <row r="1048136" spans="1:13" ht="15" x14ac:dyDescent="0.25">
      <c r="A1048136" s="45"/>
      <c r="B1048136" s="45"/>
      <c r="C1048136" s="45"/>
      <c r="D1048136" s="45"/>
      <c r="E1048136" s="45"/>
      <c r="F1048136" s="45"/>
      <c r="G1048136" s="45"/>
      <c r="H1048136" s="45"/>
      <c r="I1048136" s="45"/>
      <c r="J1048136" s="45"/>
      <c r="K1048136" s="45"/>
      <c r="L1048136" s="45"/>
      <c r="M1048136" s="45"/>
    </row>
    <row r="1048137" spans="1:13" ht="15" x14ac:dyDescent="0.25">
      <c r="A1048137" s="45"/>
      <c r="B1048137" s="45"/>
      <c r="C1048137" s="45"/>
      <c r="D1048137" s="45"/>
      <c r="E1048137" s="45"/>
      <c r="F1048137" s="45"/>
      <c r="G1048137" s="45"/>
      <c r="H1048137" s="45"/>
      <c r="I1048137" s="45"/>
      <c r="J1048137" s="45"/>
      <c r="K1048137" s="45"/>
      <c r="L1048137" s="45"/>
      <c r="M1048137" s="45"/>
    </row>
    <row r="1048138" spans="1:13" ht="15" x14ac:dyDescent="0.25">
      <c r="A1048138" s="45"/>
      <c r="B1048138" s="45"/>
      <c r="C1048138" s="45"/>
      <c r="D1048138" s="45"/>
      <c r="E1048138" s="45"/>
      <c r="F1048138" s="45"/>
      <c r="G1048138" s="45"/>
      <c r="H1048138" s="45"/>
      <c r="I1048138" s="45"/>
      <c r="J1048138" s="45"/>
      <c r="K1048138" s="45"/>
      <c r="L1048138" s="45"/>
      <c r="M1048138" s="45"/>
    </row>
    <row r="1048139" spans="1:13" ht="15" x14ac:dyDescent="0.25">
      <c r="A1048139" s="45"/>
      <c r="B1048139" s="45"/>
      <c r="C1048139" s="45"/>
      <c r="D1048139" s="45"/>
      <c r="E1048139" s="45"/>
      <c r="F1048139" s="45"/>
      <c r="G1048139" s="45"/>
      <c r="H1048139" s="45"/>
      <c r="I1048139" s="45"/>
      <c r="J1048139" s="45"/>
      <c r="K1048139" s="45"/>
      <c r="L1048139" s="45"/>
      <c r="M1048139" s="45"/>
    </row>
    <row r="1048140" spans="1:13" ht="15" x14ac:dyDescent="0.25">
      <c r="A1048140" s="45"/>
      <c r="B1048140" s="45"/>
      <c r="C1048140" s="45"/>
      <c r="D1048140" s="45"/>
      <c r="E1048140" s="45"/>
      <c r="F1048140" s="45"/>
      <c r="G1048140" s="45"/>
      <c r="H1048140" s="45"/>
      <c r="I1048140" s="45"/>
      <c r="J1048140" s="45"/>
      <c r="K1048140" s="45"/>
      <c r="L1048140" s="45"/>
      <c r="M1048140" s="45"/>
    </row>
    <row r="1048141" spans="1:13" ht="15" x14ac:dyDescent="0.25">
      <c r="A1048141" s="45"/>
      <c r="B1048141" s="45"/>
      <c r="C1048141" s="45"/>
      <c r="D1048141" s="45"/>
      <c r="E1048141" s="45"/>
      <c r="F1048141" s="45"/>
      <c r="G1048141" s="45"/>
      <c r="H1048141" s="45"/>
      <c r="I1048141" s="45"/>
      <c r="J1048141" s="45"/>
      <c r="K1048141" s="45"/>
      <c r="L1048141" s="45"/>
      <c r="M1048141" s="45"/>
    </row>
    <row r="1048142" spans="1:13" ht="15" x14ac:dyDescent="0.25">
      <c r="A1048142" s="45"/>
      <c r="B1048142" s="45"/>
      <c r="C1048142" s="45"/>
      <c r="D1048142" s="45"/>
      <c r="E1048142" s="45"/>
      <c r="F1048142" s="45"/>
      <c r="G1048142" s="45"/>
      <c r="H1048142" s="45"/>
      <c r="I1048142" s="45"/>
      <c r="J1048142" s="45"/>
      <c r="K1048142" s="45"/>
      <c r="L1048142" s="45"/>
      <c r="M1048142" s="45"/>
    </row>
    <row r="1048143" spans="1:13" ht="15" x14ac:dyDescent="0.25">
      <c r="A1048143" s="45"/>
      <c r="B1048143" s="45"/>
      <c r="C1048143" s="45"/>
      <c r="D1048143" s="45"/>
      <c r="E1048143" s="45"/>
      <c r="F1048143" s="45"/>
      <c r="G1048143" s="45"/>
      <c r="H1048143" s="45"/>
      <c r="I1048143" s="45"/>
      <c r="J1048143" s="45"/>
      <c r="K1048143" s="45"/>
      <c r="L1048143" s="45"/>
      <c r="M1048143" s="45"/>
    </row>
    <row r="1048144" spans="1:13" ht="15" x14ac:dyDescent="0.25">
      <c r="A1048144" s="45"/>
      <c r="B1048144" s="45"/>
      <c r="C1048144" s="45"/>
      <c r="D1048144" s="45"/>
      <c r="E1048144" s="45"/>
      <c r="F1048144" s="45"/>
      <c r="G1048144" s="45"/>
      <c r="H1048144" s="45"/>
      <c r="I1048144" s="45"/>
      <c r="J1048144" s="45"/>
      <c r="K1048144" s="45"/>
      <c r="L1048144" s="45"/>
      <c r="M1048144" s="45"/>
    </row>
    <row r="1048145" spans="1:13" ht="15" x14ac:dyDescent="0.25">
      <c r="A1048145" s="45"/>
      <c r="B1048145" s="45"/>
      <c r="C1048145" s="45"/>
      <c r="D1048145" s="45"/>
      <c r="E1048145" s="45"/>
      <c r="F1048145" s="45"/>
      <c r="G1048145" s="45"/>
      <c r="H1048145" s="45"/>
      <c r="I1048145" s="45"/>
      <c r="J1048145" s="45"/>
      <c r="K1048145" s="45"/>
      <c r="L1048145" s="45"/>
      <c r="M1048145" s="45"/>
    </row>
    <row r="1048146" spans="1:13" ht="15" x14ac:dyDescent="0.25">
      <c r="A1048146" s="45"/>
      <c r="B1048146" s="45"/>
      <c r="C1048146" s="45"/>
      <c r="D1048146" s="45"/>
      <c r="E1048146" s="45"/>
      <c r="F1048146" s="45"/>
      <c r="G1048146" s="45"/>
      <c r="H1048146" s="45"/>
      <c r="I1048146" s="45"/>
      <c r="J1048146" s="45"/>
      <c r="K1048146" s="45"/>
      <c r="L1048146" s="45"/>
      <c r="M1048146" s="45"/>
    </row>
    <row r="1048147" spans="1:13" ht="15" x14ac:dyDescent="0.25">
      <c r="A1048147" s="45"/>
      <c r="B1048147" s="45"/>
      <c r="C1048147" s="45"/>
      <c r="D1048147" s="45"/>
      <c r="E1048147" s="45"/>
      <c r="F1048147" s="45"/>
      <c r="G1048147" s="45"/>
      <c r="H1048147" s="45"/>
      <c r="I1048147" s="45"/>
      <c r="J1048147" s="45"/>
      <c r="K1048147" s="45"/>
      <c r="L1048147" s="45"/>
      <c r="M1048147" s="45"/>
    </row>
    <row r="1048148" spans="1:13" ht="15" x14ac:dyDescent="0.25">
      <c r="A1048148" s="45"/>
      <c r="B1048148" s="45"/>
      <c r="C1048148" s="45"/>
      <c r="D1048148" s="45"/>
      <c r="E1048148" s="45"/>
      <c r="F1048148" s="45"/>
      <c r="G1048148" s="45"/>
      <c r="H1048148" s="45"/>
      <c r="I1048148" s="45"/>
      <c r="J1048148" s="45"/>
      <c r="K1048148" s="45"/>
      <c r="L1048148" s="45"/>
      <c r="M1048148" s="45"/>
    </row>
    <row r="1048149" spans="1:13" ht="15" x14ac:dyDescent="0.25">
      <c r="A1048149" s="45"/>
      <c r="B1048149" s="45"/>
      <c r="C1048149" s="45"/>
      <c r="D1048149" s="45"/>
      <c r="E1048149" s="45"/>
      <c r="F1048149" s="45"/>
      <c r="G1048149" s="45"/>
      <c r="H1048149" s="45"/>
      <c r="I1048149" s="45"/>
      <c r="J1048149" s="45"/>
      <c r="K1048149" s="45"/>
      <c r="L1048149" s="45"/>
      <c r="M1048149" s="45"/>
    </row>
    <row r="1048150" spans="1:13" ht="15" x14ac:dyDescent="0.25">
      <c r="A1048150" s="45"/>
      <c r="B1048150" s="45"/>
      <c r="C1048150" s="45"/>
      <c r="D1048150" s="45"/>
      <c r="E1048150" s="45"/>
      <c r="F1048150" s="45"/>
      <c r="G1048150" s="45"/>
      <c r="H1048150" s="45"/>
      <c r="I1048150" s="45"/>
      <c r="J1048150" s="45"/>
      <c r="K1048150" s="45"/>
      <c r="L1048150" s="45"/>
      <c r="M1048150" s="45"/>
    </row>
    <row r="1048151" spans="1:13" ht="15" x14ac:dyDescent="0.25">
      <c r="A1048151" s="45"/>
      <c r="B1048151" s="45"/>
      <c r="C1048151" s="45"/>
      <c r="D1048151" s="45"/>
      <c r="E1048151" s="45"/>
      <c r="F1048151" s="45"/>
      <c r="G1048151" s="45"/>
      <c r="H1048151" s="45"/>
      <c r="I1048151" s="45"/>
      <c r="J1048151" s="45"/>
      <c r="K1048151" s="45"/>
      <c r="L1048151" s="45"/>
      <c r="M1048151" s="45"/>
    </row>
    <row r="1048152" spans="1:13" ht="15" x14ac:dyDescent="0.25">
      <c r="A1048152" s="45"/>
      <c r="B1048152" s="45"/>
      <c r="C1048152" s="45"/>
      <c r="D1048152" s="45"/>
      <c r="E1048152" s="45"/>
      <c r="F1048152" s="45"/>
      <c r="G1048152" s="45"/>
      <c r="H1048152" s="45"/>
      <c r="I1048152" s="45"/>
      <c r="J1048152" s="45"/>
      <c r="K1048152" s="45"/>
      <c r="L1048152" s="45"/>
      <c r="M1048152" s="45"/>
    </row>
    <row r="1048153" spans="1:13" ht="15" x14ac:dyDescent="0.25">
      <c r="A1048153" s="45"/>
      <c r="B1048153" s="45"/>
      <c r="C1048153" s="45"/>
      <c r="D1048153" s="45"/>
      <c r="E1048153" s="45"/>
      <c r="F1048153" s="45"/>
      <c r="G1048153" s="45"/>
      <c r="H1048153" s="45"/>
      <c r="I1048153" s="45"/>
      <c r="J1048153" s="45"/>
      <c r="K1048153" s="45"/>
      <c r="L1048153" s="45"/>
      <c r="M1048153" s="45"/>
    </row>
    <row r="1048154" spans="1:13" ht="15" x14ac:dyDescent="0.25">
      <c r="A1048154" s="45"/>
      <c r="B1048154" s="45"/>
      <c r="C1048154" s="45"/>
      <c r="D1048154" s="45"/>
      <c r="E1048154" s="45"/>
      <c r="F1048154" s="45"/>
      <c r="G1048154" s="45"/>
      <c r="H1048154" s="45"/>
      <c r="I1048154" s="45"/>
      <c r="J1048154" s="45"/>
      <c r="K1048154" s="45"/>
      <c r="L1048154" s="45"/>
      <c r="M1048154" s="45"/>
    </row>
    <row r="1048155" spans="1:13" ht="15" x14ac:dyDescent="0.25">
      <c r="A1048155" s="45"/>
      <c r="B1048155" s="45"/>
      <c r="C1048155" s="45"/>
      <c r="D1048155" s="45"/>
      <c r="E1048155" s="45"/>
      <c r="F1048155" s="45"/>
      <c r="G1048155" s="45"/>
      <c r="H1048155" s="45"/>
      <c r="I1048155" s="45"/>
      <c r="J1048155" s="45"/>
      <c r="K1048155" s="45"/>
      <c r="L1048155" s="45"/>
      <c r="M1048155" s="45"/>
    </row>
    <row r="1048156" spans="1:13" ht="15" x14ac:dyDescent="0.25">
      <c r="A1048156" s="45"/>
      <c r="B1048156" s="45"/>
      <c r="C1048156" s="45"/>
      <c r="D1048156" s="45"/>
      <c r="E1048156" s="45"/>
      <c r="F1048156" s="45"/>
      <c r="G1048156" s="45"/>
      <c r="H1048156" s="45"/>
      <c r="I1048156" s="45"/>
      <c r="J1048156" s="45"/>
      <c r="K1048156" s="45"/>
      <c r="L1048156" s="45"/>
      <c r="M1048156" s="45"/>
    </row>
    <row r="1048157" spans="1:13" ht="15" x14ac:dyDescent="0.25">
      <c r="A1048157" s="45"/>
      <c r="B1048157" s="45"/>
      <c r="C1048157" s="45"/>
      <c r="D1048157" s="45"/>
      <c r="E1048157" s="45"/>
      <c r="F1048157" s="45"/>
      <c r="G1048157" s="45"/>
      <c r="H1048157" s="45"/>
      <c r="I1048157" s="45"/>
      <c r="J1048157" s="45"/>
      <c r="K1048157" s="45"/>
      <c r="L1048157" s="45"/>
      <c r="M1048157" s="45"/>
    </row>
    <row r="1048158" spans="1:13" ht="15" x14ac:dyDescent="0.25">
      <c r="A1048158" s="45"/>
      <c r="B1048158" s="45"/>
      <c r="C1048158" s="45"/>
      <c r="D1048158" s="45"/>
      <c r="E1048158" s="45"/>
      <c r="F1048158" s="45"/>
      <c r="G1048158" s="45"/>
      <c r="H1048158" s="45"/>
      <c r="I1048158" s="45"/>
      <c r="J1048158" s="45"/>
      <c r="K1048158" s="45"/>
      <c r="L1048158" s="45"/>
      <c r="M1048158" s="45"/>
    </row>
    <row r="1048159" spans="1:13" ht="15" x14ac:dyDescent="0.25">
      <c r="A1048159" s="45"/>
      <c r="B1048159" s="45"/>
      <c r="C1048159" s="45"/>
      <c r="D1048159" s="45"/>
      <c r="E1048159" s="45"/>
      <c r="F1048159" s="45"/>
      <c r="G1048159" s="45"/>
      <c r="H1048159" s="45"/>
      <c r="I1048159" s="45"/>
      <c r="J1048159" s="45"/>
      <c r="K1048159" s="45"/>
      <c r="L1048159" s="45"/>
      <c r="M1048159" s="45"/>
    </row>
    <row r="1048160" spans="1:13" ht="15" x14ac:dyDescent="0.25">
      <c r="A1048160" s="45"/>
      <c r="B1048160" s="45"/>
      <c r="C1048160" s="45"/>
      <c r="D1048160" s="45"/>
      <c r="E1048160" s="45"/>
      <c r="F1048160" s="45"/>
      <c r="G1048160" s="45"/>
      <c r="H1048160" s="45"/>
      <c r="I1048160" s="45"/>
      <c r="J1048160" s="45"/>
      <c r="K1048160" s="45"/>
      <c r="L1048160" s="45"/>
      <c r="M1048160" s="45"/>
    </row>
    <row r="1048161" spans="1:13" ht="15" x14ac:dyDescent="0.25">
      <c r="A1048161" s="45"/>
      <c r="B1048161" s="45"/>
      <c r="C1048161" s="45"/>
      <c r="D1048161" s="45"/>
      <c r="E1048161" s="45"/>
      <c r="F1048161" s="45"/>
      <c r="G1048161" s="45"/>
      <c r="H1048161" s="45"/>
      <c r="I1048161" s="45"/>
      <c r="J1048161" s="45"/>
      <c r="K1048161" s="45"/>
      <c r="L1048161" s="45"/>
      <c r="M1048161" s="45"/>
    </row>
    <row r="1048162" spans="1:13" ht="15" x14ac:dyDescent="0.25">
      <c r="A1048162" s="45"/>
      <c r="B1048162" s="45"/>
      <c r="C1048162" s="45"/>
      <c r="D1048162" s="45"/>
      <c r="E1048162" s="45"/>
      <c r="F1048162" s="45"/>
      <c r="G1048162" s="45"/>
      <c r="H1048162" s="45"/>
      <c r="I1048162" s="45"/>
      <c r="J1048162" s="45"/>
      <c r="K1048162" s="45"/>
      <c r="L1048162" s="45"/>
      <c r="M1048162" s="45"/>
    </row>
    <row r="1048163" spans="1:13" ht="15" x14ac:dyDescent="0.25">
      <c r="A1048163" s="45"/>
      <c r="B1048163" s="45"/>
      <c r="C1048163" s="45"/>
      <c r="D1048163" s="45"/>
      <c r="E1048163" s="45"/>
      <c r="F1048163" s="45"/>
      <c r="G1048163" s="45"/>
      <c r="H1048163" s="45"/>
      <c r="I1048163" s="45"/>
      <c r="J1048163" s="45"/>
      <c r="K1048163" s="45"/>
      <c r="L1048163" s="45"/>
      <c r="M1048163" s="45"/>
    </row>
    <row r="1048164" spans="1:13" ht="15" x14ac:dyDescent="0.25">
      <c r="A1048164" s="45"/>
      <c r="B1048164" s="45"/>
      <c r="C1048164" s="45"/>
      <c r="D1048164" s="45"/>
      <c r="E1048164" s="45"/>
      <c r="F1048164" s="45"/>
      <c r="G1048164" s="45"/>
      <c r="H1048164" s="45"/>
      <c r="I1048164" s="45"/>
      <c r="J1048164" s="45"/>
      <c r="K1048164" s="45"/>
      <c r="L1048164" s="45"/>
      <c r="M1048164" s="45"/>
    </row>
    <row r="1048165" spans="1:13" ht="15" x14ac:dyDescent="0.25">
      <c r="A1048165" s="45"/>
      <c r="B1048165" s="45"/>
      <c r="C1048165" s="45"/>
      <c r="D1048165" s="45"/>
      <c r="E1048165" s="45"/>
      <c r="F1048165" s="45"/>
      <c r="G1048165" s="45"/>
      <c r="H1048165" s="45"/>
      <c r="I1048165" s="45"/>
      <c r="J1048165" s="45"/>
      <c r="K1048165" s="45"/>
      <c r="L1048165" s="45"/>
      <c r="M1048165" s="45"/>
    </row>
    <row r="1048166" spans="1:13" ht="15" x14ac:dyDescent="0.25">
      <c r="A1048166" s="45"/>
      <c r="B1048166" s="45"/>
      <c r="C1048166" s="45"/>
      <c r="D1048166" s="45"/>
      <c r="E1048166" s="45"/>
      <c r="F1048166" s="45"/>
      <c r="G1048166" s="45"/>
      <c r="H1048166" s="45"/>
      <c r="I1048166" s="45"/>
      <c r="J1048166" s="45"/>
      <c r="K1048166" s="45"/>
      <c r="L1048166" s="45"/>
      <c r="M1048166" s="45"/>
    </row>
    <row r="1048167" spans="1:13" ht="15" x14ac:dyDescent="0.25">
      <c r="A1048167" s="45"/>
      <c r="B1048167" s="45"/>
      <c r="C1048167" s="45"/>
      <c r="D1048167" s="45"/>
      <c r="E1048167" s="45"/>
      <c r="F1048167" s="45"/>
      <c r="G1048167" s="45"/>
      <c r="H1048167" s="45"/>
      <c r="I1048167" s="45"/>
      <c r="J1048167" s="45"/>
      <c r="K1048167" s="45"/>
      <c r="L1048167" s="45"/>
      <c r="M1048167" s="45"/>
    </row>
    <row r="1048168" spans="1:13" ht="15" x14ac:dyDescent="0.25">
      <c r="A1048168" s="45"/>
      <c r="B1048168" s="45"/>
      <c r="C1048168" s="45"/>
      <c r="D1048168" s="45"/>
      <c r="E1048168" s="45"/>
      <c r="F1048168" s="45"/>
      <c r="G1048168" s="45"/>
      <c r="H1048168" s="45"/>
      <c r="I1048168" s="45"/>
      <c r="J1048168" s="45"/>
      <c r="K1048168" s="45"/>
      <c r="L1048168" s="45"/>
      <c r="M1048168" s="45"/>
    </row>
    <row r="1048169" spans="1:13" ht="15" x14ac:dyDescent="0.25">
      <c r="A1048169" s="45"/>
      <c r="B1048169" s="45"/>
      <c r="C1048169" s="45"/>
      <c r="D1048169" s="45"/>
      <c r="E1048169" s="45"/>
      <c r="F1048169" s="45"/>
      <c r="G1048169" s="45"/>
      <c r="H1048169" s="45"/>
      <c r="I1048169" s="45"/>
      <c r="J1048169" s="45"/>
      <c r="K1048169" s="45"/>
      <c r="L1048169" s="45"/>
      <c r="M1048169" s="45"/>
    </row>
    <row r="1048170" spans="1:13" ht="15" x14ac:dyDescent="0.25">
      <c r="A1048170" s="45"/>
      <c r="B1048170" s="45"/>
      <c r="C1048170" s="45"/>
      <c r="D1048170" s="45"/>
      <c r="E1048170" s="45"/>
      <c r="F1048170" s="45"/>
      <c r="G1048170" s="45"/>
      <c r="H1048170" s="45"/>
      <c r="I1048170" s="45"/>
      <c r="J1048170" s="45"/>
      <c r="K1048170" s="45"/>
      <c r="L1048170" s="45"/>
      <c r="M1048170" s="45"/>
    </row>
    <row r="1048171" spans="1:13" ht="15" x14ac:dyDescent="0.25">
      <c r="A1048171" s="45"/>
      <c r="B1048171" s="45"/>
      <c r="C1048171" s="45"/>
      <c r="D1048171" s="45"/>
      <c r="E1048171" s="45"/>
      <c r="F1048171" s="45"/>
      <c r="G1048171" s="45"/>
      <c r="H1048171" s="45"/>
      <c r="I1048171" s="45"/>
      <c r="J1048171" s="45"/>
      <c r="K1048171" s="45"/>
      <c r="L1048171" s="45"/>
      <c r="M1048171" s="45"/>
    </row>
    <row r="1048172" spans="1:13" ht="15" x14ac:dyDescent="0.25">
      <c r="A1048172" s="45"/>
      <c r="B1048172" s="45"/>
      <c r="C1048172" s="45"/>
      <c r="D1048172" s="45"/>
      <c r="E1048172" s="45"/>
      <c r="F1048172" s="45"/>
      <c r="G1048172" s="45"/>
      <c r="H1048172" s="45"/>
      <c r="I1048172" s="45"/>
      <c r="J1048172" s="45"/>
      <c r="K1048172" s="45"/>
      <c r="L1048172" s="45"/>
      <c r="M1048172" s="45"/>
    </row>
    <row r="1048173" spans="1:13" ht="15" x14ac:dyDescent="0.25">
      <c r="A1048173" s="45"/>
      <c r="B1048173" s="45"/>
      <c r="C1048173" s="45"/>
      <c r="D1048173" s="45"/>
      <c r="E1048173" s="45"/>
      <c r="F1048173" s="45"/>
      <c r="G1048173" s="45"/>
      <c r="H1048173" s="45"/>
      <c r="I1048173" s="45"/>
      <c r="J1048173" s="45"/>
      <c r="K1048173" s="45"/>
      <c r="L1048173" s="45"/>
      <c r="M1048173" s="45"/>
    </row>
    <row r="1048174" spans="1:13" ht="15" x14ac:dyDescent="0.25">
      <c r="A1048174" s="45"/>
      <c r="B1048174" s="45"/>
      <c r="C1048174" s="45"/>
      <c r="D1048174" s="45"/>
      <c r="E1048174" s="45"/>
      <c r="F1048174" s="45"/>
      <c r="G1048174" s="45"/>
      <c r="H1048174" s="45"/>
      <c r="I1048174" s="45"/>
      <c r="J1048174" s="45"/>
      <c r="K1048174" s="45"/>
      <c r="L1048174" s="45"/>
      <c r="M1048174" s="45"/>
    </row>
    <row r="1048175" spans="1:13" ht="15" x14ac:dyDescent="0.25">
      <c r="A1048175" s="45"/>
      <c r="B1048175" s="45"/>
      <c r="C1048175" s="45"/>
      <c r="D1048175" s="45"/>
      <c r="E1048175" s="45"/>
      <c r="F1048175" s="45"/>
      <c r="G1048175" s="45"/>
      <c r="H1048175" s="45"/>
      <c r="I1048175" s="45"/>
      <c r="J1048175" s="45"/>
      <c r="K1048175" s="45"/>
      <c r="L1048175" s="45"/>
      <c r="M1048175" s="45"/>
    </row>
    <row r="1048176" spans="1:13" ht="15" x14ac:dyDescent="0.25">
      <c r="A1048176" s="45"/>
      <c r="B1048176" s="45"/>
      <c r="C1048176" s="45"/>
      <c r="D1048176" s="45"/>
      <c r="E1048176" s="45"/>
      <c r="F1048176" s="45"/>
      <c r="G1048176" s="45"/>
      <c r="H1048176" s="45"/>
      <c r="I1048176" s="45"/>
      <c r="J1048176" s="45"/>
      <c r="K1048176" s="45"/>
      <c r="L1048176" s="45"/>
      <c r="M1048176" s="45"/>
    </row>
    <row r="1048177" spans="1:13" ht="15" x14ac:dyDescent="0.25">
      <c r="A1048177" s="45"/>
      <c r="B1048177" s="45"/>
      <c r="C1048177" s="45"/>
      <c r="D1048177" s="45"/>
      <c r="E1048177" s="45"/>
      <c r="F1048177" s="45"/>
      <c r="G1048177" s="45"/>
      <c r="H1048177" s="45"/>
      <c r="I1048177" s="45"/>
      <c r="J1048177" s="45"/>
      <c r="K1048177" s="45"/>
      <c r="L1048177" s="45"/>
      <c r="M1048177" s="45"/>
    </row>
    <row r="1048178" spans="1:13" ht="15" x14ac:dyDescent="0.25">
      <c r="A1048178" s="45"/>
      <c r="B1048178" s="45"/>
      <c r="C1048178" s="45"/>
      <c r="D1048178" s="45"/>
      <c r="E1048178" s="45"/>
      <c r="F1048178" s="45"/>
      <c r="G1048178" s="45"/>
      <c r="H1048178" s="45"/>
      <c r="I1048178" s="45"/>
      <c r="J1048178" s="45"/>
      <c r="K1048178" s="45"/>
      <c r="L1048178" s="45"/>
      <c r="M1048178" s="45"/>
    </row>
    <row r="1048179" spans="1:13" ht="15" x14ac:dyDescent="0.25">
      <c r="A1048179" s="45"/>
      <c r="B1048179" s="45"/>
      <c r="C1048179" s="45"/>
      <c r="D1048179" s="45"/>
      <c r="E1048179" s="45"/>
      <c r="F1048179" s="45"/>
      <c r="G1048179" s="45"/>
      <c r="H1048179" s="45"/>
      <c r="I1048179" s="45"/>
      <c r="J1048179" s="45"/>
      <c r="K1048179" s="45"/>
      <c r="L1048179" s="45"/>
      <c r="M1048179" s="45"/>
    </row>
    <row r="1048180" spans="1:13" ht="15" x14ac:dyDescent="0.25">
      <c r="A1048180" s="45"/>
      <c r="B1048180" s="45"/>
      <c r="C1048180" s="45"/>
      <c r="D1048180" s="45"/>
      <c r="E1048180" s="45"/>
      <c r="F1048180" s="45"/>
      <c r="G1048180" s="45"/>
      <c r="H1048180" s="45"/>
      <c r="I1048180" s="45"/>
      <c r="J1048180" s="45"/>
      <c r="K1048180" s="45"/>
      <c r="L1048180" s="45"/>
      <c r="M1048180" s="45"/>
    </row>
    <row r="1048181" spans="1:13" ht="15" x14ac:dyDescent="0.25">
      <c r="A1048181" s="45"/>
      <c r="B1048181" s="45"/>
      <c r="C1048181" s="45"/>
      <c r="D1048181" s="45"/>
      <c r="E1048181" s="45"/>
      <c r="F1048181" s="45"/>
      <c r="G1048181" s="45"/>
      <c r="H1048181" s="45"/>
      <c r="I1048181" s="45"/>
      <c r="J1048181" s="45"/>
      <c r="K1048181" s="45"/>
      <c r="L1048181" s="45"/>
      <c r="M1048181" s="45"/>
    </row>
    <row r="1048182" spans="1:13" ht="15" x14ac:dyDescent="0.25">
      <c r="A1048182" s="45"/>
      <c r="B1048182" s="45"/>
      <c r="C1048182" s="45"/>
      <c r="D1048182" s="45"/>
      <c r="E1048182" s="45"/>
      <c r="F1048182" s="45"/>
      <c r="G1048182" s="45"/>
      <c r="H1048182" s="45"/>
      <c r="I1048182" s="45"/>
      <c r="J1048182" s="45"/>
      <c r="K1048182" s="45"/>
      <c r="L1048182" s="45"/>
      <c r="M1048182" s="45"/>
    </row>
    <row r="1048183" spans="1:13" ht="15" x14ac:dyDescent="0.25">
      <c r="A1048183" s="45"/>
      <c r="B1048183" s="45"/>
      <c r="C1048183" s="45"/>
      <c r="D1048183" s="45"/>
      <c r="E1048183" s="45"/>
      <c r="F1048183" s="45"/>
      <c r="G1048183" s="45"/>
      <c r="H1048183" s="45"/>
      <c r="I1048183" s="45"/>
      <c r="J1048183" s="45"/>
      <c r="K1048183" s="45"/>
      <c r="L1048183" s="45"/>
      <c r="M1048183" s="45"/>
    </row>
    <row r="1048184" spans="1:13" ht="15" x14ac:dyDescent="0.25">
      <c r="A1048184" s="45"/>
      <c r="B1048184" s="45"/>
      <c r="C1048184" s="45"/>
      <c r="D1048184" s="45"/>
      <c r="E1048184" s="45"/>
      <c r="F1048184" s="45"/>
      <c r="G1048184" s="45"/>
      <c r="H1048184" s="45"/>
      <c r="I1048184" s="45"/>
      <c r="J1048184" s="45"/>
      <c r="K1048184" s="45"/>
      <c r="L1048184" s="45"/>
      <c r="M1048184" s="45"/>
    </row>
    <row r="1048185" spans="1:13" ht="15" x14ac:dyDescent="0.25">
      <c r="A1048185" s="45"/>
      <c r="B1048185" s="45"/>
      <c r="C1048185" s="45"/>
      <c r="D1048185" s="45"/>
      <c r="E1048185" s="45"/>
      <c r="F1048185" s="45"/>
      <c r="G1048185" s="45"/>
      <c r="H1048185" s="45"/>
      <c r="I1048185" s="45"/>
      <c r="J1048185" s="45"/>
      <c r="K1048185" s="45"/>
      <c r="L1048185" s="45"/>
      <c r="M1048185" s="45"/>
    </row>
    <row r="1048186" spans="1:13" ht="15" x14ac:dyDescent="0.25">
      <c r="A1048186" s="45"/>
      <c r="B1048186" s="45"/>
      <c r="C1048186" s="45"/>
      <c r="D1048186" s="45"/>
      <c r="E1048186" s="45"/>
      <c r="F1048186" s="45"/>
      <c r="G1048186" s="45"/>
      <c r="H1048186" s="45"/>
      <c r="I1048186" s="45"/>
      <c r="J1048186" s="45"/>
      <c r="K1048186" s="45"/>
      <c r="L1048186" s="45"/>
      <c r="M1048186" s="45"/>
    </row>
    <row r="1048187" spans="1:13" ht="15" x14ac:dyDescent="0.25">
      <c r="A1048187" s="45"/>
      <c r="B1048187" s="45"/>
      <c r="C1048187" s="45"/>
      <c r="D1048187" s="45"/>
      <c r="E1048187" s="45"/>
      <c r="F1048187" s="45"/>
      <c r="G1048187" s="45"/>
      <c r="H1048187" s="45"/>
      <c r="I1048187" s="45"/>
      <c r="J1048187" s="45"/>
      <c r="K1048187" s="45"/>
      <c r="L1048187" s="45"/>
      <c r="M1048187" s="45"/>
    </row>
    <row r="1048188" spans="1:13" ht="15" x14ac:dyDescent="0.25">
      <c r="A1048188" s="45"/>
      <c r="B1048188" s="45"/>
      <c r="C1048188" s="45"/>
      <c r="D1048188" s="45"/>
      <c r="E1048188" s="45"/>
      <c r="F1048188" s="45"/>
      <c r="G1048188" s="45"/>
      <c r="H1048188" s="45"/>
      <c r="I1048188" s="45"/>
      <c r="J1048188" s="45"/>
      <c r="K1048188" s="45"/>
      <c r="L1048188" s="45"/>
      <c r="M1048188" s="45"/>
    </row>
    <row r="1048189" spans="1:13" ht="15" x14ac:dyDescent="0.25">
      <c r="A1048189" s="45"/>
      <c r="B1048189" s="45"/>
      <c r="C1048189" s="45"/>
      <c r="D1048189" s="45"/>
      <c r="E1048189" s="45"/>
      <c r="F1048189" s="45"/>
      <c r="G1048189" s="45"/>
      <c r="H1048189" s="45"/>
      <c r="I1048189" s="45"/>
      <c r="J1048189" s="45"/>
      <c r="K1048189" s="45"/>
      <c r="L1048189" s="45"/>
      <c r="M1048189" s="45"/>
    </row>
    <row r="1048190" spans="1:13" ht="15" x14ac:dyDescent="0.25">
      <c r="A1048190" s="45"/>
      <c r="B1048190" s="45"/>
      <c r="C1048190" s="45"/>
      <c r="D1048190" s="45"/>
      <c r="E1048190" s="45"/>
      <c r="F1048190" s="45"/>
      <c r="G1048190" s="45"/>
      <c r="H1048190" s="45"/>
      <c r="I1048190" s="45"/>
      <c r="J1048190" s="45"/>
      <c r="K1048190" s="45"/>
      <c r="L1048190" s="45"/>
      <c r="M1048190" s="45"/>
    </row>
    <row r="1048191" spans="1:13" ht="15" x14ac:dyDescent="0.25">
      <c r="A1048191" s="45"/>
      <c r="B1048191" s="45"/>
      <c r="C1048191" s="45"/>
      <c r="D1048191" s="45"/>
      <c r="E1048191" s="45"/>
      <c r="F1048191" s="45"/>
      <c r="G1048191" s="45"/>
      <c r="H1048191" s="45"/>
      <c r="I1048191" s="45"/>
      <c r="J1048191" s="45"/>
      <c r="K1048191" s="45"/>
      <c r="L1048191" s="45"/>
      <c r="M1048191" s="45"/>
    </row>
    <row r="1048192" spans="1:13" ht="15" x14ac:dyDescent="0.25">
      <c r="A1048192" s="45"/>
      <c r="B1048192" s="45"/>
      <c r="C1048192" s="45"/>
      <c r="D1048192" s="45"/>
      <c r="E1048192" s="45"/>
      <c r="F1048192" s="45"/>
      <c r="G1048192" s="45"/>
      <c r="H1048192" s="45"/>
      <c r="I1048192" s="45"/>
      <c r="J1048192" s="45"/>
      <c r="K1048192" s="45"/>
      <c r="L1048192" s="45"/>
      <c r="M1048192" s="45"/>
    </row>
    <row r="1048193" spans="1:13" ht="15" x14ac:dyDescent="0.25">
      <c r="A1048193" s="45"/>
      <c r="B1048193" s="45"/>
      <c r="C1048193" s="45"/>
      <c r="D1048193" s="45"/>
      <c r="E1048193" s="45"/>
      <c r="F1048193" s="45"/>
      <c r="G1048193" s="45"/>
      <c r="H1048193" s="45"/>
      <c r="I1048193" s="45"/>
      <c r="J1048193" s="45"/>
      <c r="K1048193" s="45"/>
      <c r="L1048193" s="45"/>
      <c r="M1048193" s="45"/>
    </row>
    <row r="1048194" spans="1:13" ht="15" x14ac:dyDescent="0.25">
      <c r="A1048194" s="45"/>
      <c r="B1048194" s="45"/>
      <c r="C1048194" s="45"/>
      <c r="D1048194" s="45"/>
      <c r="E1048194" s="45"/>
      <c r="F1048194" s="45"/>
      <c r="G1048194" s="45"/>
      <c r="H1048194" s="45"/>
      <c r="I1048194" s="45"/>
      <c r="J1048194" s="45"/>
      <c r="K1048194" s="45"/>
      <c r="L1048194" s="45"/>
      <c r="M1048194" s="45"/>
    </row>
    <row r="1048195" spans="1:13" ht="15" x14ac:dyDescent="0.25">
      <c r="A1048195" s="45"/>
      <c r="B1048195" s="45"/>
      <c r="C1048195" s="45"/>
      <c r="D1048195" s="45"/>
      <c r="E1048195" s="45"/>
      <c r="F1048195" s="45"/>
      <c r="G1048195" s="45"/>
      <c r="H1048195" s="45"/>
      <c r="I1048195" s="45"/>
      <c r="J1048195" s="45"/>
      <c r="K1048195" s="45"/>
      <c r="L1048195" s="45"/>
      <c r="M1048195" s="45"/>
    </row>
    <row r="1048196" spans="1:13" ht="15" x14ac:dyDescent="0.25">
      <c r="A1048196" s="45"/>
      <c r="B1048196" s="45"/>
      <c r="C1048196" s="45"/>
      <c r="D1048196" s="45"/>
      <c r="E1048196" s="45"/>
      <c r="F1048196" s="45"/>
      <c r="G1048196" s="45"/>
      <c r="H1048196" s="45"/>
      <c r="I1048196" s="45"/>
      <c r="J1048196" s="45"/>
      <c r="K1048196" s="45"/>
      <c r="L1048196" s="45"/>
      <c r="M1048196" s="45"/>
    </row>
    <row r="1048197" spans="1:13" ht="15" x14ac:dyDescent="0.25">
      <c r="A1048197" s="45"/>
      <c r="B1048197" s="45"/>
      <c r="C1048197" s="45"/>
      <c r="D1048197" s="45"/>
      <c r="E1048197" s="45"/>
      <c r="F1048197" s="45"/>
      <c r="G1048197" s="45"/>
      <c r="H1048197" s="45"/>
      <c r="I1048197" s="45"/>
      <c r="J1048197" s="45"/>
      <c r="K1048197" s="45"/>
      <c r="L1048197" s="45"/>
      <c r="M1048197" s="45"/>
    </row>
    <row r="1048198" spans="1:13" ht="15" x14ac:dyDescent="0.25">
      <c r="A1048198" s="45"/>
      <c r="B1048198" s="45"/>
      <c r="C1048198" s="45"/>
      <c r="D1048198" s="45"/>
      <c r="E1048198" s="45"/>
      <c r="F1048198" s="45"/>
      <c r="G1048198" s="45"/>
      <c r="H1048198" s="45"/>
      <c r="I1048198" s="45"/>
      <c r="J1048198" s="45"/>
      <c r="K1048198" s="45"/>
      <c r="L1048198" s="45"/>
      <c r="M1048198" s="45"/>
    </row>
    <row r="1048199" spans="1:13" ht="15" x14ac:dyDescent="0.25">
      <c r="A1048199" s="45"/>
      <c r="B1048199" s="45"/>
      <c r="C1048199" s="45"/>
      <c r="D1048199" s="45"/>
      <c r="E1048199" s="45"/>
      <c r="F1048199" s="45"/>
      <c r="G1048199" s="45"/>
      <c r="H1048199" s="45"/>
      <c r="I1048199" s="45"/>
      <c r="J1048199" s="45"/>
      <c r="K1048199" s="45"/>
      <c r="L1048199" s="45"/>
      <c r="M1048199" s="45"/>
    </row>
    <row r="1048200" spans="1:13" ht="15" x14ac:dyDescent="0.25">
      <c r="A1048200" s="45"/>
      <c r="B1048200" s="45"/>
      <c r="C1048200" s="45"/>
      <c r="D1048200" s="45"/>
      <c r="E1048200" s="45"/>
      <c r="F1048200" s="45"/>
      <c r="G1048200" s="45"/>
      <c r="H1048200" s="45"/>
      <c r="I1048200" s="45"/>
      <c r="J1048200" s="45"/>
      <c r="K1048200" s="45"/>
      <c r="L1048200" s="45"/>
      <c r="M1048200" s="45"/>
    </row>
    <row r="1048201" spans="1:13" ht="15" x14ac:dyDescent="0.25">
      <c r="A1048201" s="45"/>
      <c r="B1048201" s="45"/>
      <c r="C1048201" s="45"/>
      <c r="D1048201" s="45"/>
      <c r="E1048201" s="45"/>
      <c r="F1048201" s="45"/>
      <c r="G1048201" s="45"/>
      <c r="H1048201" s="45"/>
      <c r="I1048201" s="45"/>
      <c r="J1048201" s="45"/>
      <c r="K1048201" s="45"/>
      <c r="L1048201" s="45"/>
      <c r="M1048201" s="45"/>
    </row>
    <row r="1048202" spans="1:13" ht="15" x14ac:dyDescent="0.25">
      <c r="A1048202" s="45"/>
      <c r="B1048202" s="45"/>
      <c r="C1048202" s="45"/>
      <c r="D1048202" s="45"/>
      <c r="E1048202" s="45"/>
      <c r="F1048202" s="45"/>
      <c r="G1048202" s="45"/>
      <c r="H1048202" s="45"/>
      <c r="I1048202" s="45"/>
      <c r="J1048202" s="45"/>
      <c r="K1048202" s="45"/>
      <c r="L1048202" s="45"/>
      <c r="M1048202" s="45"/>
    </row>
    <row r="1048203" spans="1:13" ht="15" x14ac:dyDescent="0.25">
      <c r="A1048203" s="45"/>
      <c r="B1048203" s="45"/>
      <c r="C1048203" s="45"/>
      <c r="D1048203" s="45"/>
      <c r="E1048203" s="45"/>
      <c r="F1048203" s="45"/>
      <c r="G1048203" s="45"/>
      <c r="H1048203" s="45"/>
      <c r="I1048203" s="45"/>
      <c r="J1048203" s="45"/>
      <c r="K1048203" s="45"/>
      <c r="L1048203" s="45"/>
      <c r="M1048203" s="45"/>
    </row>
    <row r="1048204" spans="1:13" ht="15" x14ac:dyDescent="0.25">
      <c r="A1048204" s="45"/>
      <c r="B1048204" s="45"/>
      <c r="C1048204" s="45"/>
      <c r="D1048204" s="45"/>
      <c r="E1048204" s="45"/>
      <c r="F1048204" s="45"/>
      <c r="G1048204" s="45"/>
      <c r="H1048204" s="45"/>
      <c r="I1048204" s="45"/>
      <c r="J1048204" s="45"/>
      <c r="K1048204" s="45"/>
      <c r="L1048204" s="45"/>
      <c r="M1048204" s="45"/>
    </row>
    <row r="1048205" spans="1:13" ht="15" x14ac:dyDescent="0.25">
      <c r="A1048205" s="45"/>
      <c r="B1048205" s="45"/>
      <c r="C1048205" s="45"/>
      <c r="D1048205" s="45"/>
      <c r="E1048205" s="45"/>
      <c r="F1048205" s="45"/>
      <c r="G1048205" s="45"/>
      <c r="H1048205" s="45"/>
      <c r="I1048205" s="45"/>
      <c r="J1048205" s="45"/>
      <c r="K1048205" s="45"/>
      <c r="L1048205" s="45"/>
      <c r="M1048205" s="45"/>
    </row>
    <row r="1048206" spans="1:13" ht="15" x14ac:dyDescent="0.25">
      <c r="A1048206" s="45"/>
      <c r="B1048206" s="45"/>
      <c r="C1048206" s="45"/>
      <c r="D1048206" s="45"/>
      <c r="E1048206" s="45"/>
      <c r="F1048206" s="45"/>
      <c r="G1048206" s="45"/>
      <c r="H1048206" s="45"/>
      <c r="I1048206" s="45"/>
      <c r="J1048206" s="45"/>
      <c r="K1048206" s="45"/>
      <c r="L1048206" s="45"/>
      <c r="M1048206" s="45"/>
    </row>
    <row r="1048207" spans="1:13" ht="15" x14ac:dyDescent="0.25">
      <c r="A1048207" s="45"/>
      <c r="B1048207" s="45"/>
      <c r="C1048207" s="45"/>
      <c r="D1048207" s="45"/>
      <c r="E1048207" s="45"/>
      <c r="F1048207" s="45"/>
      <c r="G1048207" s="45"/>
      <c r="H1048207" s="45"/>
      <c r="I1048207" s="45"/>
      <c r="J1048207" s="45"/>
      <c r="K1048207" s="45"/>
      <c r="L1048207" s="45"/>
      <c r="M1048207" s="45"/>
    </row>
    <row r="1048208" spans="1:13" ht="15" x14ac:dyDescent="0.25">
      <c r="A1048208" s="45"/>
      <c r="B1048208" s="45"/>
      <c r="C1048208" s="45"/>
      <c r="D1048208" s="45"/>
      <c r="E1048208" s="45"/>
      <c r="F1048208" s="45"/>
      <c r="G1048208" s="45"/>
      <c r="H1048208" s="45"/>
      <c r="I1048208" s="45"/>
      <c r="J1048208" s="45"/>
      <c r="K1048208" s="45"/>
      <c r="L1048208" s="45"/>
      <c r="M1048208" s="45"/>
    </row>
    <row r="1048209" spans="1:13" ht="15" x14ac:dyDescent="0.25">
      <c r="A1048209" s="45"/>
      <c r="B1048209" s="45"/>
      <c r="C1048209" s="45"/>
      <c r="D1048209" s="45"/>
      <c r="E1048209" s="45"/>
      <c r="F1048209" s="45"/>
      <c r="G1048209" s="45"/>
      <c r="H1048209" s="45"/>
      <c r="I1048209" s="45"/>
      <c r="J1048209" s="45"/>
      <c r="K1048209" s="45"/>
      <c r="L1048209" s="45"/>
      <c r="M1048209" s="45"/>
    </row>
    <row r="1048210" spans="1:13" ht="15" x14ac:dyDescent="0.25">
      <c r="A1048210" s="45"/>
      <c r="B1048210" s="45"/>
      <c r="C1048210" s="45"/>
      <c r="D1048210" s="45"/>
      <c r="E1048210" s="45"/>
      <c r="F1048210" s="45"/>
      <c r="G1048210" s="45"/>
      <c r="H1048210" s="45"/>
      <c r="I1048210" s="45"/>
      <c r="J1048210" s="45"/>
      <c r="K1048210" s="45"/>
      <c r="L1048210" s="45"/>
      <c r="M1048210" s="45"/>
    </row>
    <row r="1048211" spans="1:13" ht="15" x14ac:dyDescent="0.25">
      <c r="A1048211" s="45"/>
      <c r="B1048211" s="45"/>
      <c r="C1048211" s="45"/>
      <c r="D1048211" s="45"/>
      <c r="E1048211" s="45"/>
      <c r="F1048211" s="45"/>
      <c r="G1048211" s="45"/>
      <c r="H1048211" s="45"/>
      <c r="I1048211" s="45"/>
      <c r="J1048211" s="45"/>
      <c r="K1048211" s="45"/>
      <c r="L1048211" s="45"/>
      <c r="M1048211" s="45"/>
    </row>
    <row r="1048212" spans="1:13" ht="15" x14ac:dyDescent="0.25">
      <c r="A1048212" s="45"/>
      <c r="B1048212" s="45"/>
      <c r="C1048212" s="45"/>
      <c r="D1048212" s="45"/>
      <c r="E1048212" s="45"/>
      <c r="F1048212" s="45"/>
      <c r="G1048212" s="45"/>
      <c r="H1048212" s="45"/>
      <c r="I1048212" s="45"/>
      <c r="J1048212" s="45"/>
      <c r="K1048212" s="45"/>
      <c r="L1048212" s="45"/>
      <c r="M1048212" s="45"/>
    </row>
    <row r="1048213" spans="1:13" ht="15" x14ac:dyDescent="0.25">
      <c r="A1048213" s="45"/>
      <c r="B1048213" s="45"/>
      <c r="C1048213" s="45"/>
      <c r="D1048213" s="45"/>
      <c r="E1048213" s="45"/>
      <c r="F1048213" s="45"/>
      <c r="G1048213" s="45"/>
      <c r="H1048213" s="45"/>
      <c r="I1048213" s="45"/>
      <c r="J1048213" s="45"/>
      <c r="K1048213" s="45"/>
      <c r="L1048213" s="45"/>
      <c r="M1048213" s="45"/>
    </row>
    <row r="1048214" spans="1:13" ht="15" x14ac:dyDescent="0.25">
      <c r="A1048214" s="45"/>
      <c r="B1048214" s="45"/>
      <c r="C1048214" s="45"/>
      <c r="D1048214" s="45"/>
      <c r="E1048214" s="45"/>
      <c r="F1048214" s="45"/>
      <c r="G1048214" s="45"/>
      <c r="H1048214" s="45"/>
      <c r="I1048214" s="45"/>
      <c r="J1048214" s="45"/>
      <c r="K1048214" s="45"/>
      <c r="L1048214" s="45"/>
      <c r="M1048214" s="45"/>
    </row>
    <row r="1048215" spans="1:13" ht="15" x14ac:dyDescent="0.25">
      <c r="A1048215" s="45"/>
      <c r="B1048215" s="45"/>
      <c r="C1048215" s="45"/>
      <c r="D1048215" s="45"/>
      <c r="E1048215" s="45"/>
      <c r="F1048215" s="45"/>
      <c r="G1048215" s="45"/>
      <c r="H1048215" s="45"/>
      <c r="I1048215" s="45"/>
      <c r="J1048215" s="45"/>
      <c r="K1048215" s="45"/>
      <c r="L1048215" s="45"/>
      <c r="M1048215" s="45"/>
    </row>
    <row r="1048216" spans="1:13" ht="15" x14ac:dyDescent="0.25">
      <c r="A1048216" s="45"/>
      <c r="B1048216" s="45"/>
      <c r="C1048216" s="45"/>
      <c r="D1048216" s="45"/>
      <c r="E1048216" s="45"/>
      <c r="F1048216" s="45"/>
      <c r="G1048216" s="45"/>
      <c r="H1048216" s="45"/>
      <c r="I1048216" s="45"/>
      <c r="J1048216" s="45"/>
      <c r="K1048216" s="45"/>
      <c r="L1048216" s="45"/>
      <c r="M1048216" s="45"/>
    </row>
    <row r="1048217" spans="1:13" ht="15" x14ac:dyDescent="0.25">
      <c r="A1048217" s="45"/>
      <c r="B1048217" s="45"/>
      <c r="C1048217" s="45"/>
      <c r="D1048217" s="45"/>
      <c r="E1048217" s="45"/>
      <c r="F1048217" s="45"/>
      <c r="G1048217" s="45"/>
      <c r="H1048217" s="45"/>
      <c r="I1048217" s="45"/>
      <c r="J1048217" s="45"/>
      <c r="K1048217" s="45"/>
      <c r="L1048217" s="45"/>
      <c r="M1048217" s="45"/>
    </row>
    <row r="1048218" spans="1:13" ht="15" x14ac:dyDescent="0.25">
      <c r="A1048218" s="45"/>
      <c r="B1048218" s="45"/>
      <c r="C1048218" s="45"/>
      <c r="D1048218" s="45"/>
      <c r="E1048218" s="45"/>
      <c r="F1048218" s="45"/>
      <c r="G1048218" s="45"/>
      <c r="H1048218" s="45"/>
      <c r="I1048218" s="45"/>
      <c r="J1048218" s="45"/>
      <c r="K1048218" s="45"/>
      <c r="L1048218" s="45"/>
      <c r="M1048218" s="45"/>
    </row>
    <row r="1048219" spans="1:13" ht="15" x14ac:dyDescent="0.25">
      <c r="A1048219" s="45"/>
      <c r="B1048219" s="45"/>
      <c r="C1048219" s="45"/>
      <c r="D1048219" s="45"/>
      <c r="E1048219" s="45"/>
      <c r="F1048219" s="45"/>
      <c r="G1048219" s="45"/>
      <c r="H1048219" s="45"/>
      <c r="I1048219" s="45"/>
      <c r="J1048219" s="45"/>
      <c r="K1048219" s="45"/>
      <c r="L1048219" s="45"/>
      <c r="M1048219" s="45"/>
    </row>
    <row r="1048220" spans="1:13" ht="15" x14ac:dyDescent="0.25">
      <c r="A1048220" s="45"/>
      <c r="B1048220" s="45"/>
      <c r="C1048220" s="45"/>
      <c r="D1048220" s="45"/>
      <c r="E1048220" s="45"/>
      <c r="F1048220" s="45"/>
      <c r="G1048220" s="45"/>
      <c r="H1048220" s="45"/>
      <c r="I1048220" s="45"/>
      <c r="J1048220" s="45"/>
      <c r="K1048220" s="45"/>
      <c r="L1048220" s="45"/>
      <c r="M1048220" s="45"/>
    </row>
    <row r="1048221" spans="1:13" ht="15" x14ac:dyDescent="0.25">
      <c r="A1048221" s="45"/>
      <c r="B1048221" s="45"/>
      <c r="C1048221" s="45"/>
      <c r="D1048221" s="45"/>
      <c r="E1048221" s="45"/>
      <c r="F1048221" s="45"/>
      <c r="G1048221" s="45"/>
      <c r="H1048221" s="45"/>
      <c r="I1048221" s="45"/>
      <c r="J1048221" s="45"/>
      <c r="K1048221" s="45"/>
      <c r="L1048221" s="45"/>
      <c r="M1048221" s="45"/>
    </row>
    <row r="1048222" spans="1:13" ht="15" x14ac:dyDescent="0.25">
      <c r="A1048222" s="45"/>
      <c r="B1048222" s="45"/>
      <c r="C1048222" s="45"/>
      <c r="D1048222" s="45"/>
      <c r="E1048222" s="45"/>
      <c r="F1048222" s="45"/>
      <c r="G1048222" s="45"/>
      <c r="H1048222" s="45"/>
      <c r="I1048222" s="45"/>
      <c r="J1048222" s="45"/>
      <c r="K1048222" s="45"/>
      <c r="L1048222" s="45"/>
      <c r="M1048222" s="45"/>
    </row>
    <row r="1048223" spans="1:13" ht="15" x14ac:dyDescent="0.25">
      <c r="A1048223" s="45"/>
      <c r="B1048223" s="45"/>
      <c r="C1048223" s="45"/>
      <c r="D1048223" s="45"/>
      <c r="E1048223" s="45"/>
      <c r="F1048223" s="45"/>
      <c r="G1048223" s="45"/>
      <c r="H1048223" s="45"/>
      <c r="I1048223" s="45"/>
      <c r="J1048223" s="45"/>
      <c r="K1048223" s="45"/>
      <c r="L1048223" s="45"/>
      <c r="M1048223" s="45"/>
    </row>
    <row r="1048224" spans="1:13" ht="15" x14ac:dyDescent="0.25">
      <c r="A1048224" s="45"/>
      <c r="B1048224" s="45"/>
      <c r="C1048224" s="45"/>
      <c r="D1048224" s="45"/>
      <c r="E1048224" s="45"/>
      <c r="F1048224" s="45"/>
      <c r="G1048224" s="45"/>
      <c r="H1048224" s="45"/>
      <c r="I1048224" s="45"/>
      <c r="J1048224" s="45"/>
      <c r="K1048224" s="45"/>
      <c r="L1048224" s="45"/>
      <c r="M1048224" s="45"/>
    </row>
    <row r="1048225" spans="1:13" ht="15" x14ac:dyDescent="0.25">
      <c r="A1048225" s="45"/>
      <c r="B1048225" s="45"/>
      <c r="C1048225" s="45"/>
      <c r="D1048225" s="45"/>
      <c r="E1048225" s="45"/>
      <c r="F1048225" s="45"/>
      <c r="G1048225" s="45"/>
      <c r="H1048225" s="45"/>
      <c r="I1048225" s="45"/>
      <c r="J1048225" s="45"/>
      <c r="K1048225" s="45"/>
      <c r="L1048225" s="45"/>
      <c r="M1048225" s="45"/>
    </row>
    <row r="1048226" spans="1:13" ht="15" x14ac:dyDescent="0.25">
      <c r="A1048226" s="45"/>
      <c r="B1048226" s="45"/>
      <c r="C1048226" s="45"/>
      <c r="D1048226" s="45"/>
      <c r="E1048226" s="45"/>
      <c r="F1048226" s="45"/>
      <c r="G1048226" s="45"/>
      <c r="H1048226" s="45"/>
      <c r="I1048226" s="45"/>
      <c r="J1048226" s="45"/>
      <c r="K1048226" s="45"/>
      <c r="L1048226" s="45"/>
      <c r="M1048226" s="45"/>
    </row>
    <row r="1048227" spans="1:13" ht="15" x14ac:dyDescent="0.25">
      <c r="A1048227" s="45"/>
      <c r="B1048227" s="45"/>
      <c r="C1048227" s="45"/>
      <c r="D1048227" s="45"/>
      <c r="E1048227" s="45"/>
      <c r="F1048227" s="45"/>
      <c r="G1048227" s="45"/>
      <c r="H1048227" s="45"/>
      <c r="I1048227" s="45"/>
      <c r="J1048227" s="45"/>
      <c r="K1048227" s="45"/>
      <c r="L1048227" s="45"/>
      <c r="M1048227" s="45"/>
    </row>
    <row r="1048228" spans="1:13" ht="15" x14ac:dyDescent="0.25">
      <c r="A1048228" s="45"/>
      <c r="B1048228" s="45"/>
      <c r="C1048228" s="45"/>
      <c r="D1048228" s="45"/>
      <c r="E1048228" s="45"/>
      <c r="F1048228" s="45"/>
      <c r="G1048228" s="45"/>
      <c r="H1048228" s="45"/>
      <c r="I1048228" s="45"/>
      <c r="J1048228" s="45"/>
      <c r="K1048228" s="45"/>
      <c r="L1048228" s="45"/>
      <c r="M1048228" s="45"/>
    </row>
    <row r="1048229" spans="1:13" ht="15" x14ac:dyDescent="0.25">
      <c r="A1048229" s="45"/>
      <c r="B1048229" s="45"/>
      <c r="C1048229" s="45"/>
      <c r="D1048229" s="45"/>
      <c r="E1048229" s="45"/>
      <c r="F1048229" s="45"/>
      <c r="G1048229" s="45"/>
      <c r="H1048229" s="45"/>
      <c r="I1048229" s="45"/>
      <c r="J1048229" s="45"/>
      <c r="K1048229" s="45"/>
      <c r="L1048229" s="45"/>
      <c r="M1048229" s="45"/>
    </row>
    <row r="1048230" spans="1:13" ht="15" x14ac:dyDescent="0.25">
      <c r="A1048230" s="45"/>
      <c r="B1048230" s="45"/>
      <c r="C1048230" s="45"/>
      <c r="D1048230" s="45"/>
      <c r="E1048230" s="45"/>
      <c r="F1048230" s="45"/>
      <c r="G1048230" s="45"/>
      <c r="H1048230" s="45"/>
      <c r="I1048230" s="45"/>
      <c r="J1048230" s="45"/>
      <c r="K1048230" s="45"/>
      <c r="L1048230" s="45"/>
      <c r="M1048230" s="45"/>
    </row>
    <row r="1048231" spans="1:13" ht="15" x14ac:dyDescent="0.25">
      <c r="A1048231" s="45"/>
      <c r="B1048231" s="45"/>
      <c r="C1048231" s="45"/>
      <c r="D1048231" s="45"/>
      <c r="E1048231" s="45"/>
      <c r="F1048231" s="45"/>
      <c r="G1048231" s="45"/>
      <c r="H1048231" s="45"/>
      <c r="I1048231" s="45"/>
      <c r="J1048231" s="45"/>
      <c r="K1048231" s="45"/>
      <c r="L1048231" s="45"/>
      <c r="M1048231" s="45"/>
    </row>
    <row r="1048232" spans="1:13" ht="15" x14ac:dyDescent="0.25">
      <c r="A1048232" s="45"/>
      <c r="B1048232" s="45"/>
      <c r="C1048232" s="45"/>
      <c r="D1048232" s="45"/>
      <c r="E1048232" s="45"/>
      <c r="F1048232" s="45"/>
      <c r="G1048232" s="45"/>
      <c r="H1048232" s="45"/>
      <c r="I1048232" s="45"/>
      <c r="J1048232" s="45"/>
      <c r="K1048232" s="45"/>
      <c r="L1048232" s="45"/>
      <c r="M1048232" s="45"/>
    </row>
    <row r="1048233" spans="1:13" ht="15" x14ac:dyDescent="0.25">
      <c r="A1048233" s="45"/>
      <c r="B1048233" s="45"/>
      <c r="C1048233" s="45"/>
      <c r="D1048233" s="45"/>
      <c r="E1048233" s="45"/>
      <c r="F1048233" s="45"/>
      <c r="G1048233" s="45"/>
      <c r="H1048233" s="45"/>
      <c r="I1048233" s="45"/>
      <c r="J1048233" s="45"/>
      <c r="K1048233" s="45"/>
      <c r="L1048233" s="45"/>
      <c r="M1048233" s="45"/>
    </row>
    <row r="1048234" spans="1:13" ht="15" x14ac:dyDescent="0.25">
      <c r="A1048234" s="45"/>
      <c r="B1048234" s="45"/>
      <c r="C1048234" s="45"/>
      <c r="D1048234" s="45"/>
      <c r="E1048234" s="45"/>
      <c r="F1048234" s="45"/>
      <c r="G1048234" s="45"/>
      <c r="H1048234" s="45"/>
      <c r="I1048234" s="45"/>
      <c r="J1048234" s="45"/>
      <c r="K1048234" s="45"/>
      <c r="L1048234" s="45"/>
      <c r="M1048234" s="45"/>
    </row>
    <row r="1048235" spans="1:13" ht="15" x14ac:dyDescent="0.25">
      <c r="A1048235" s="45"/>
      <c r="B1048235" s="45"/>
      <c r="C1048235" s="45"/>
      <c r="D1048235" s="45"/>
      <c r="E1048235" s="45"/>
      <c r="F1048235" s="45"/>
      <c r="G1048235" s="45"/>
      <c r="H1048235" s="45"/>
      <c r="I1048235" s="45"/>
      <c r="J1048235" s="45"/>
      <c r="K1048235" s="45"/>
      <c r="L1048235" s="45"/>
      <c r="M1048235" s="45"/>
    </row>
    <row r="1048236" spans="1:13" ht="15" x14ac:dyDescent="0.25">
      <c r="A1048236" s="45"/>
      <c r="B1048236" s="45"/>
      <c r="C1048236" s="45"/>
      <c r="D1048236" s="45"/>
      <c r="E1048236" s="45"/>
      <c r="F1048236" s="45"/>
      <c r="G1048236" s="45"/>
      <c r="H1048236" s="45"/>
      <c r="I1048236" s="45"/>
      <c r="J1048236" s="45"/>
      <c r="K1048236" s="45"/>
      <c r="L1048236" s="45"/>
      <c r="M1048236" s="45"/>
    </row>
    <row r="1048237" spans="1:13" ht="15" x14ac:dyDescent="0.25">
      <c r="A1048237" s="45"/>
      <c r="B1048237" s="45"/>
      <c r="C1048237" s="45"/>
      <c r="D1048237" s="45"/>
      <c r="E1048237" s="45"/>
      <c r="F1048237" s="45"/>
      <c r="G1048237" s="45"/>
      <c r="H1048237" s="45"/>
      <c r="I1048237" s="45"/>
      <c r="J1048237" s="45"/>
      <c r="K1048237" s="45"/>
      <c r="L1048237" s="45"/>
      <c r="M1048237" s="45"/>
    </row>
    <row r="1048238" spans="1:13" ht="15" x14ac:dyDescent="0.25">
      <c r="A1048238" s="45"/>
      <c r="B1048238" s="45"/>
      <c r="C1048238" s="45"/>
      <c r="D1048238" s="45"/>
      <c r="E1048238" s="45"/>
      <c r="F1048238" s="45"/>
      <c r="G1048238" s="45"/>
      <c r="H1048238" s="45"/>
      <c r="I1048238" s="45"/>
      <c r="J1048238" s="45"/>
      <c r="K1048238" s="45"/>
      <c r="L1048238" s="45"/>
      <c r="M1048238" s="45"/>
    </row>
    <row r="1048239" spans="1:13" ht="15" x14ac:dyDescent="0.25">
      <c r="A1048239" s="45"/>
      <c r="B1048239" s="45"/>
      <c r="C1048239" s="45"/>
      <c r="D1048239" s="45"/>
      <c r="E1048239" s="45"/>
      <c r="F1048239" s="45"/>
      <c r="G1048239" s="45"/>
      <c r="H1048239" s="45"/>
      <c r="I1048239" s="45"/>
      <c r="J1048239" s="45"/>
      <c r="K1048239" s="45"/>
      <c r="L1048239" s="45"/>
      <c r="M1048239" s="45"/>
    </row>
    <row r="1048240" spans="1:13" ht="15" x14ac:dyDescent="0.25">
      <c r="A1048240" s="45"/>
      <c r="B1048240" s="45"/>
      <c r="C1048240" s="45"/>
      <c r="D1048240" s="45"/>
      <c r="E1048240" s="45"/>
      <c r="F1048240" s="45"/>
      <c r="G1048240" s="45"/>
      <c r="H1048240" s="45"/>
      <c r="I1048240" s="45"/>
      <c r="J1048240" s="45"/>
      <c r="K1048240" s="45"/>
      <c r="L1048240" s="45"/>
      <c r="M1048240" s="45"/>
    </row>
    <row r="1048241" spans="1:13" ht="15" x14ac:dyDescent="0.25">
      <c r="A1048241" s="45"/>
      <c r="B1048241" s="45"/>
      <c r="C1048241" s="45"/>
      <c r="D1048241" s="45"/>
      <c r="E1048241" s="45"/>
      <c r="F1048241" s="45"/>
      <c r="G1048241" s="45"/>
      <c r="H1048241" s="45"/>
      <c r="I1048241" s="45"/>
      <c r="J1048241" s="45"/>
      <c r="K1048241" s="45"/>
      <c r="L1048241" s="45"/>
      <c r="M1048241" s="45"/>
    </row>
    <row r="1048242" spans="1:13" ht="15" x14ac:dyDescent="0.25">
      <c r="A1048242" s="45"/>
      <c r="B1048242" s="45"/>
      <c r="C1048242" s="45"/>
      <c r="D1048242" s="45"/>
      <c r="E1048242" s="45"/>
      <c r="F1048242" s="45"/>
      <c r="G1048242" s="45"/>
      <c r="H1048242" s="45"/>
      <c r="I1048242" s="45"/>
      <c r="J1048242" s="45"/>
      <c r="K1048242" s="45"/>
      <c r="L1048242" s="45"/>
      <c r="M1048242" s="45"/>
    </row>
    <row r="1048243" spans="1:13" ht="15" x14ac:dyDescent="0.25">
      <c r="A1048243" s="45"/>
      <c r="B1048243" s="45"/>
      <c r="C1048243" s="45"/>
      <c r="D1048243" s="45"/>
      <c r="E1048243" s="45"/>
      <c r="F1048243" s="45"/>
      <c r="G1048243" s="45"/>
      <c r="H1048243" s="45"/>
      <c r="I1048243" s="45"/>
      <c r="J1048243" s="45"/>
      <c r="K1048243" s="45"/>
      <c r="L1048243" s="45"/>
      <c r="M1048243" s="45"/>
    </row>
    <row r="1048244" spans="1:13" ht="15" x14ac:dyDescent="0.25">
      <c r="A1048244" s="45"/>
      <c r="B1048244" s="45"/>
      <c r="C1048244" s="45"/>
      <c r="D1048244" s="45"/>
      <c r="E1048244" s="45"/>
      <c r="F1048244" s="45"/>
      <c r="G1048244" s="45"/>
      <c r="H1048244" s="45"/>
      <c r="I1048244" s="45"/>
      <c r="J1048244" s="45"/>
      <c r="K1048244" s="45"/>
      <c r="L1048244" s="45"/>
      <c r="M1048244" s="45"/>
    </row>
    <row r="1048245" spans="1:13" ht="15" x14ac:dyDescent="0.25">
      <c r="A1048245" s="45"/>
      <c r="B1048245" s="45"/>
      <c r="C1048245" s="45"/>
      <c r="D1048245" s="45"/>
      <c r="E1048245" s="45"/>
      <c r="F1048245" s="45"/>
      <c r="G1048245" s="45"/>
      <c r="H1048245" s="45"/>
      <c r="I1048245" s="45"/>
      <c r="J1048245" s="45"/>
      <c r="K1048245" s="45"/>
      <c r="L1048245" s="45"/>
      <c r="M1048245" s="45"/>
    </row>
    <row r="1048246" spans="1:13" ht="15" x14ac:dyDescent="0.25">
      <c r="A1048246" s="45"/>
      <c r="B1048246" s="45"/>
      <c r="C1048246" s="45"/>
      <c r="D1048246" s="45"/>
      <c r="E1048246" s="45"/>
      <c r="F1048246" s="45"/>
      <c r="G1048246" s="45"/>
      <c r="H1048246" s="45"/>
      <c r="I1048246" s="45"/>
      <c r="J1048246" s="45"/>
      <c r="K1048246" s="45"/>
      <c r="L1048246" s="45"/>
      <c r="M1048246" s="45"/>
    </row>
    <row r="1048247" spans="1:13" ht="15" x14ac:dyDescent="0.25">
      <c r="A1048247" s="45"/>
      <c r="B1048247" s="45"/>
      <c r="C1048247" s="45"/>
      <c r="D1048247" s="45"/>
      <c r="E1048247" s="45"/>
      <c r="F1048247" s="45"/>
      <c r="G1048247" s="45"/>
      <c r="H1048247" s="45"/>
      <c r="I1048247" s="45"/>
      <c r="J1048247" s="45"/>
      <c r="K1048247" s="45"/>
      <c r="L1048247" s="45"/>
      <c r="M1048247" s="45"/>
    </row>
    <row r="1048248" spans="1:13" ht="15" x14ac:dyDescent="0.25">
      <c r="A1048248" s="45"/>
      <c r="B1048248" s="45"/>
      <c r="C1048248" s="45"/>
      <c r="D1048248" s="45"/>
      <c r="E1048248" s="45"/>
      <c r="F1048248" s="45"/>
      <c r="G1048248" s="45"/>
      <c r="H1048248" s="45"/>
      <c r="I1048248" s="45"/>
      <c r="J1048248" s="45"/>
      <c r="K1048248" s="45"/>
      <c r="L1048248" s="45"/>
      <c r="M1048248" s="45"/>
    </row>
    <row r="1048249" spans="1:13" ht="15" x14ac:dyDescent="0.25">
      <c r="A1048249" s="45"/>
      <c r="B1048249" s="45"/>
      <c r="C1048249" s="45"/>
      <c r="D1048249" s="45"/>
      <c r="E1048249" s="45"/>
      <c r="F1048249" s="45"/>
      <c r="G1048249" s="45"/>
      <c r="H1048249" s="45"/>
      <c r="I1048249" s="45"/>
      <c r="J1048249" s="45"/>
      <c r="K1048249" s="45"/>
      <c r="L1048249" s="45"/>
      <c r="M1048249" s="45"/>
    </row>
    <row r="1048250" spans="1:13" ht="15" x14ac:dyDescent="0.25">
      <c r="A1048250" s="45"/>
      <c r="B1048250" s="45"/>
      <c r="C1048250" s="45"/>
      <c r="D1048250" s="45"/>
      <c r="E1048250" s="45"/>
      <c r="F1048250" s="45"/>
      <c r="G1048250" s="45"/>
      <c r="H1048250" s="45"/>
      <c r="I1048250" s="45"/>
      <c r="J1048250" s="45"/>
      <c r="K1048250" s="45"/>
      <c r="L1048250" s="45"/>
      <c r="M1048250" s="45"/>
    </row>
    <row r="1048251" spans="1:13" ht="15" x14ac:dyDescent="0.25">
      <c r="A1048251" s="45"/>
      <c r="B1048251" s="45"/>
      <c r="C1048251" s="45"/>
      <c r="D1048251" s="45"/>
      <c r="E1048251" s="45"/>
      <c r="F1048251" s="45"/>
      <c r="G1048251" s="45"/>
      <c r="H1048251" s="45"/>
      <c r="I1048251" s="45"/>
      <c r="J1048251" s="45"/>
      <c r="K1048251" s="45"/>
      <c r="L1048251" s="45"/>
      <c r="M1048251" s="45"/>
    </row>
    <row r="1048252" spans="1:13" ht="15" x14ac:dyDescent="0.25">
      <c r="A1048252" s="45"/>
      <c r="B1048252" s="45"/>
      <c r="C1048252" s="45"/>
      <c r="D1048252" s="45"/>
      <c r="E1048252" s="45"/>
      <c r="F1048252" s="45"/>
      <c r="G1048252" s="45"/>
      <c r="H1048252" s="45"/>
      <c r="I1048252" s="45"/>
      <c r="J1048252" s="45"/>
      <c r="K1048252" s="45"/>
      <c r="L1048252" s="45"/>
      <c r="M1048252" s="45"/>
    </row>
    <row r="1048253" spans="1:13" ht="15" x14ac:dyDescent="0.25">
      <c r="A1048253" s="45"/>
      <c r="B1048253" s="45"/>
      <c r="C1048253" s="45"/>
      <c r="D1048253" s="45"/>
      <c r="E1048253" s="45"/>
      <c r="F1048253" s="45"/>
      <c r="G1048253" s="45"/>
      <c r="H1048253" s="45"/>
      <c r="I1048253" s="45"/>
      <c r="J1048253" s="45"/>
      <c r="K1048253" s="45"/>
      <c r="L1048253" s="45"/>
      <c r="M1048253" s="45"/>
    </row>
    <row r="1048254" spans="1:13" ht="15" x14ac:dyDescent="0.25">
      <c r="A1048254" s="45"/>
      <c r="B1048254" s="45"/>
      <c r="C1048254" s="45"/>
      <c r="D1048254" s="45"/>
      <c r="E1048254" s="45"/>
      <c r="F1048254" s="45"/>
      <c r="G1048254" s="45"/>
      <c r="H1048254" s="45"/>
      <c r="I1048254" s="45"/>
      <c r="J1048254" s="45"/>
      <c r="K1048254" s="45"/>
      <c r="L1048254" s="45"/>
      <c r="M1048254" s="45"/>
    </row>
    <row r="1048255" spans="1:13" ht="15" x14ac:dyDescent="0.25">
      <c r="A1048255" s="45"/>
      <c r="B1048255" s="45"/>
      <c r="C1048255" s="45"/>
      <c r="D1048255" s="45"/>
      <c r="E1048255" s="45"/>
      <c r="F1048255" s="45"/>
      <c r="G1048255" s="45"/>
      <c r="H1048255" s="45"/>
      <c r="I1048255" s="45"/>
      <c r="J1048255" s="45"/>
      <c r="K1048255" s="45"/>
      <c r="L1048255" s="45"/>
      <c r="M1048255" s="45"/>
    </row>
    <row r="1048256" spans="1:13" ht="15" x14ac:dyDescent="0.25">
      <c r="A1048256" s="45"/>
      <c r="B1048256" s="45"/>
      <c r="C1048256" s="45"/>
      <c r="D1048256" s="45"/>
      <c r="E1048256" s="45"/>
      <c r="F1048256" s="45"/>
      <c r="G1048256" s="45"/>
      <c r="H1048256" s="45"/>
      <c r="I1048256" s="45"/>
      <c r="J1048256" s="45"/>
      <c r="K1048256" s="45"/>
      <c r="L1048256" s="45"/>
      <c r="M1048256" s="45"/>
    </row>
    <row r="1048257" spans="1:13" ht="15" x14ac:dyDescent="0.25">
      <c r="A1048257" s="45"/>
      <c r="B1048257" s="45"/>
      <c r="C1048257" s="45"/>
      <c r="D1048257" s="45"/>
      <c r="E1048257" s="45"/>
      <c r="F1048257" s="45"/>
      <c r="G1048257" s="45"/>
      <c r="H1048257" s="45"/>
      <c r="I1048257" s="45"/>
      <c r="J1048257" s="45"/>
      <c r="K1048257" s="45"/>
      <c r="L1048257" s="45"/>
      <c r="M1048257" s="45"/>
    </row>
    <row r="1048258" spans="1:13" ht="15" x14ac:dyDescent="0.25">
      <c r="A1048258" s="45"/>
      <c r="B1048258" s="45"/>
      <c r="C1048258" s="45"/>
      <c r="D1048258" s="45"/>
      <c r="E1048258" s="45"/>
      <c r="F1048258" s="45"/>
      <c r="G1048258" s="45"/>
      <c r="H1048258" s="45"/>
      <c r="I1048258" s="45"/>
      <c r="J1048258" s="45"/>
      <c r="K1048258" s="45"/>
      <c r="L1048258" s="45"/>
      <c r="M1048258" s="45"/>
    </row>
    <row r="1048259" spans="1:13" ht="15" x14ac:dyDescent="0.25">
      <c r="A1048259" s="45"/>
      <c r="B1048259" s="45"/>
      <c r="C1048259" s="45"/>
      <c r="D1048259" s="45"/>
      <c r="E1048259" s="45"/>
      <c r="F1048259" s="45"/>
      <c r="G1048259" s="45"/>
      <c r="H1048259" s="45"/>
      <c r="I1048259" s="45"/>
      <c r="J1048259" s="45"/>
      <c r="K1048259" s="45"/>
      <c r="L1048259" s="45"/>
      <c r="M1048259" s="45"/>
    </row>
    <row r="1048260" spans="1:13" ht="15" x14ac:dyDescent="0.25">
      <c r="A1048260" s="45"/>
      <c r="B1048260" s="45"/>
      <c r="C1048260" s="45"/>
      <c r="D1048260" s="45"/>
      <c r="E1048260" s="45"/>
      <c r="F1048260" s="45"/>
      <c r="G1048260" s="45"/>
      <c r="H1048260" s="45"/>
      <c r="I1048260" s="45"/>
      <c r="J1048260" s="45"/>
      <c r="K1048260" s="45"/>
      <c r="L1048260" s="45"/>
      <c r="M1048260" s="45"/>
    </row>
    <row r="1048261" spans="1:13" ht="15" x14ac:dyDescent="0.25">
      <c r="A1048261" s="45"/>
      <c r="B1048261" s="45"/>
      <c r="C1048261" s="45"/>
      <c r="D1048261" s="45"/>
      <c r="E1048261" s="45"/>
      <c r="F1048261" s="45"/>
      <c r="G1048261" s="45"/>
      <c r="H1048261" s="45"/>
      <c r="I1048261" s="45"/>
      <c r="J1048261" s="45"/>
      <c r="K1048261" s="45"/>
      <c r="L1048261" s="45"/>
      <c r="M1048261" s="45"/>
    </row>
    <row r="1048262" spans="1:13" ht="15" x14ac:dyDescent="0.25">
      <c r="A1048262" s="45"/>
      <c r="B1048262" s="45"/>
      <c r="C1048262" s="45"/>
      <c r="D1048262" s="45"/>
      <c r="E1048262" s="45"/>
      <c r="F1048262" s="45"/>
      <c r="G1048262" s="45"/>
      <c r="H1048262" s="45"/>
      <c r="I1048262" s="45"/>
      <c r="J1048262" s="45"/>
      <c r="K1048262" s="45"/>
      <c r="L1048262" s="45"/>
      <c r="M1048262" s="45"/>
    </row>
    <row r="1048263" spans="1:13" ht="15" x14ac:dyDescent="0.25">
      <c r="A1048263" s="45"/>
      <c r="B1048263" s="45"/>
      <c r="C1048263" s="45"/>
      <c r="D1048263" s="45"/>
      <c r="E1048263" s="45"/>
      <c r="F1048263" s="45"/>
      <c r="G1048263" s="45"/>
      <c r="H1048263" s="45"/>
      <c r="I1048263" s="45"/>
      <c r="J1048263" s="45"/>
      <c r="K1048263" s="45"/>
      <c r="L1048263" s="45"/>
      <c r="M1048263" s="45"/>
    </row>
    <row r="1048264" spans="1:13" ht="15" x14ac:dyDescent="0.25">
      <c r="A1048264" s="45"/>
      <c r="B1048264" s="45"/>
      <c r="C1048264" s="45"/>
      <c r="D1048264" s="45"/>
      <c r="E1048264" s="45"/>
      <c r="F1048264" s="45"/>
      <c r="G1048264" s="45"/>
      <c r="H1048264" s="45"/>
      <c r="I1048264" s="45"/>
      <c r="J1048264" s="45"/>
      <c r="K1048264" s="45"/>
      <c r="L1048264" s="45"/>
      <c r="M1048264" s="45"/>
    </row>
    <row r="1048265" spans="1:13" ht="15" x14ac:dyDescent="0.25">
      <c r="A1048265" s="45"/>
      <c r="B1048265" s="45"/>
      <c r="C1048265" s="45"/>
      <c r="D1048265" s="45"/>
      <c r="E1048265" s="45"/>
      <c r="F1048265" s="45"/>
      <c r="G1048265" s="45"/>
      <c r="H1048265" s="45"/>
      <c r="I1048265" s="45"/>
      <c r="J1048265" s="45"/>
      <c r="K1048265" s="45"/>
      <c r="L1048265" s="45"/>
      <c r="M1048265" s="45"/>
    </row>
    <row r="1048266" spans="1:13" ht="15" x14ac:dyDescent="0.25">
      <c r="A1048266" s="45"/>
      <c r="B1048266" s="45"/>
      <c r="C1048266" s="45"/>
      <c r="D1048266" s="45"/>
      <c r="E1048266" s="45"/>
      <c r="F1048266" s="45"/>
      <c r="G1048266" s="45"/>
      <c r="H1048266" s="45"/>
      <c r="I1048266" s="45"/>
      <c r="J1048266" s="45"/>
      <c r="K1048266" s="45"/>
      <c r="L1048266" s="45"/>
      <c r="M1048266" s="45"/>
    </row>
    <row r="1048267" spans="1:13" ht="15" x14ac:dyDescent="0.25">
      <c r="A1048267" s="45"/>
      <c r="B1048267" s="45"/>
      <c r="C1048267" s="45"/>
      <c r="D1048267" s="45"/>
      <c r="E1048267" s="45"/>
      <c r="F1048267" s="45"/>
      <c r="G1048267" s="45"/>
      <c r="H1048267" s="45"/>
      <c r="I1048267" s="45"/>
      <c r="J1048267" s="45"/>
      <c r="K1048267" s="45"/>
      <c r="L1048267" s="45"/>
      <c r="M1048267" s="45"/>
    </row>
    <row r="1048268" spans="1:13" ht="15" x14ac:dyDescent="0.25">
      <c r="A1048268" s="45"/>
      <c r="B1048268" s="45"/>
      <c r="C1048268" s="45"/>
      <c r="D1048268" s="45"/>
      <c r="E1048268" s="45"/>
      <c r="F1048268" s="45"/>
      <c r="G1048268" s="45"/>
      <c r="H1048268" s="45"/>
      <c r="I1048268" s="45"/>
      <c r="J1048268" s="45"/>
      <c r="K1048268" s="45"/>
      <c r="L1048268" s="45"/>
      <c r="M1048268" s="45"/>
    </row>
    <row r="1048269" spans="1:13" ht="15" x14ac:dyDescent="0.25">
      <c r="A1048269" s="45"/>
      <c r="B1048269" s="45"/>
      <c r="C1048269" s="45"/>
      <c r="D1048269" s="45"/>
      <c r="E1048269" s="45"/>
      <c r="F1048269" s="45"/>
      <c r="G1048269" s="45"/>
      <c r="H1048269" s="45"/>
      <c r="I1048269" s="45"/>
      <c r="J1048269" s="45"/>
      <c r="K1048269" s="45"/>
      <c r="L1048269" s="45"/>
      <c r="M1048269" s="45"/>
    </row>
    <row r="1048270" spans="1:13" ht="15" x14ac:dyDescent="0.25">
      <c r="A1048270" s="45"/>
      <c r="B1048270" s="45"/>
      <c r="C1048270" s="45"/>
      <c r="D1048270" s="45"/>
      <c r="E1048270" s="45"/>
      <c r="F1048270" s="45"/>
      <c r="G1048270" s="45"/>
      <c r="H1048270" s="45"/>
      <c r="I1048270" s="45"/>
      <c r="J1048270" s="45"/>
      <c r="K1048270" s="45"/>
      <c r="L1048270" s="45"/>
      <c r="M1048270" s="45"/>
    </row>
    <row r="1048271" spans="1:13" ht="15" x14ac:dyDescent="0.25">
      <c r="A1048271" s="45"/>
      <c r="B1048271" s="45"/>
      <c r="C1048271" s="45"/>
      <c r="D1048271" s="45"/>
      <c r="E1048271" s="45"/>
      <c r="F1048271" s="45"/>
      <c r="G1048271" s="45"/>
      <c r="H1048271" s="45"/>
      <c r="I1048271" s="45"/>
      <c r="J1048271" s="45"/>
      <c r="K1048271" s="45"/>
      <c r="L1048271" s="45"/>
      <c r="M1048271" s="45"/>
    </row>
    <row r="1048272" spans="1:13" ht="15" x14ac:dyDescent="0.25">
      <c r="A1048272" s="45"/>
      <c r="B1048272" s="45"/>
      <c r="C1048272" s="45"/>
      <c r="D1048272" s="45"/>
      <c r="E1048272" s="45"/>
      <c r="F1048272" s="45"/>
      <c r="G1048272" s="45"/>
      <c r="H1048272" s="45"/>
      <c r="I1048272" s="45"/>
      <c r="J1048272" s="45"/>
      <c r="K1048272" s="45"/>
      <c r="L1048272" s="45"/>
      <c r="M1048272" s="45"/>
    </row>
    <row r="1048273" spans="1:13" ht="15" x14ac:dyDescent="0.25">
      <c r="A1048273" s="45"/>
      <c r="B1048273" s="45"/>
      <c r="C1048273" s="45"/>
      <c r="D1048273" s="45"/>
      <c r="E1048273" s="45"/>
      <c r="F1048273" s="45"/>
      <c r="G1048273" s="45"/>
      <c r="H1048273" s="45"/>
      <c r="I1048273" s="45"/>
      <c r="J1048273" s="45"/>
      <c r="K1048273" s="45"/>
      <c r="L1048273" s="45"/>
      <c r="M1048273" s="45"/>
    </row>
    <row r="1048274" spans="1:13" ht="15" x14ac:dyDescent="0.25">
      <c r="A1048274" s="45"/>
      <c r="B1048274" s="45"/>
      <c r="C1048274" s="45"/>
      <c r="D1048274" s="45"/>
      <c r="E1048274" s="45"/>
      <c r="F1048274" s="45"/>
      <c r="G1048274" s="45"/>
      <c r="H1048274" s="45"/>
      <c r="I1048274" s="45"/>
      <c r="J1048274" s="45"/>
      <c r="K1048274" s="45"/>
      <c r="L1048274" s="45"/>
      <c r="M1048274" s="45"/>
    </row>
    <row r="1048275" spans="1:13" ht="15" x14ac:dyDescent="0.25">
      <c r="A1048275" s="45"/>
      <c r="B1048275" s="45"/>
      <c r="C1048275" s="45"/>
      <c r="D1048275" s="45"/>
      <c r="E1048275" s="45"/>
      <c r="F1048275" s="45"/>
      <c r="G1048275" s="45"/>
      <c r="H1048275" s="45"/>
      <c r="I1048275" s="45"/>
      <c r="J1048275" s="45"/>
      <c r="K1048275" s="45"/>
      <c r="L1048275" s="45"/>
      <c r="M1048275" s="45"/>
    </row>
    <row r="1048276" spans="1:13" ht="15" x14ac:dyDescent="0.25">
      <c r="A1048276" s="45"/>
      <c r="B1048276" s="45"/>
      <c r="C1048276" s="45"/>
      <c r="D1048276" s="45"/>
      <c r="E1048276" s="45"/>
      <c r="F1048276" s="45"/>
      <c r="G1048276" s="45"/>
      <c r="H1048276" s="45"/>
      <c r="I1048276" s="45"/>
      <c r="J1048276" s="45"/>
      <c r="K1048276" s="45"/>
      <c r="L1048276" s="45"/>
      <c r="M1048276" s="45"/>
    </row>
    <row r="1048277" spans="1:13" ht="15" x14ac:dyDescent="0.25">
      <c r="A1048277" s="45"/>
      <c r="B1048277" s="45"/>
      <c r="C1048277" s="45"/>
      <c r="D1048277" s="45"/>
      <c r="E1048277" s="45"/>
      <c r="F1048277" s="45"/>
      <c r="G1048277" s="45"/>
      <c r="H1048277" s="45"/>
      <c r="I1048277" s="45"/>
      <c r="J1048277" s="45"/>
      <c r="K1048277" s="45"/>
      <c r="L1048277" s="45"/>
      <c r="M1048277" s="45"/>
    </row>
    <row r="1048278" spans="1:13" ht="15" x14ac:dyDescent="0.25">
      <c r="A1048278" s="45"/>
      <c r="B1048278" s="45"/>
      <c r="C1048278" s="45"/>
      <c r="D1048278" s="45"/>
      <c r="E1048278" s="45"/>
      <c r="F1048278" s="45"/>
      <c r="G1048278" s="45"/>
      <c r="H1048278" s="45"/>
      <c r="I1048278" s="45"/>
      <c r="J1048278" s="45"/>
      <c r="K1048278" s="45"/>
      <c r="L1048278" s="45"/>
      <c r="M1048278" s="45"/>
    </row>
    <row r="1048279" spans="1:13" ht="15" x14ac:dyDescent="0.25">
      <c r="A1048279" s="45"/>
      <c r="B1048279" s="45"/>
      <c r="C1048279" s="45"/>
      <c r="D1048279" s="45"/>
      <c r="E1048279" s="45"/>
      <c r="F1048279" s="45"/>
      <c r="G1048279" s="45"/>
      <c r="H1048279" s="45"/>
      <c r="I1048279" s="45"/>
      <c r="J1048279" s="45"/>
      <c r="K1048279" s="45"/>
      <c r="L1048279" s="45"/>
      <c r="M1048279" s="45"/>
    </row>
    <row r="1048280" spans="1:13" ht="15" x14ac:dyDescent="0.25">
      <c r="A1048280" s="45"/>
      <c r="B1048280" s="45"/>
      <c r="C1048280" s="45"/>
      <c r="D1048280" s="45"/>
      <c r="E1048280" s="45"/>
      <c r="F1048280" s="45"/>
      <c r="G1048280" s="45"/>
      <c r="H1048280" s="45"/>
      <c r="I1048280" s="45"/>
      <c r="J1048280" s="45"/>
      <c r="K1048280" s="45"/>
      <c r="L1048280" s="45"/>
      <c r="M1048280" s="45"/>
    </row>
    <row r="1048281" spans="1:13" ht="15" x14ac:dyDescent="0.25">
      <c r="A1048281" s="45"/>
      <c r="B1048281" s="45"/>
      <c r="C1048281" s="45"/>
      <c r="D1048281" s="45"/>
      <c r="E1048281" s="45"/>
      <c r="F1048281" s="45"/>
      <c r="G1048281" s="45"/>
      <c r="H1048281" s="45"/>
      <c r="I1048281" s="45"/>
      <c r="J1048281" s="45"/>
      <c r="K1048281" s="45"/>
      <c r="L1048281" s="45"/>
      <c r="M1048281" s="45"/>
    </row>
    <row r="1048282" spans="1:13" ht="15" x14ac:dyDescent="0.25">
      <c r="A1048282" s="45"/>
      <c r="B1048282" s="45"/>
      <c r="C1048282" s="45"/>
      <c r="D1048282" s="45"/>
      <c r="E1048282" s="45"/>
      <c r="F1048282" s="45"/>
      <c r="G1048282" s="45"/>
      <c r="H1048282" s="45"/>
      <c r="I1048282" s="45"/>
      <c r="J1048282" s="45"/>
      <c r="K1048282" s="45"/>
      <c r="L1048282" s="45"/>
      <c r="M1048282" s="45"/>
    </row>
    <row r="1048283" spans="1:13" ht="15" x14ac:dyDescent="0.25">
      <c r="A1048283" s="45"/>
      <c r="B1048283" s="45"/>
      <c r="C1048283" s="45"/>
      <c r="D1048283" s="45"/>
      <c r="E1048283" s="45"/>
      <c r="F1048283" s="45"/>
      <c r="G1048283" s="45"/>
      <c r="H1048283" s="45"/>
      <c r="I1048283" s="45"/>
      <c r="J1048283" s="45"/>
      <c r="K1048283" s="45"/>
      <c r="L1048283" s="45"/>
      <c r="M1048283" s="45"/>
    </row>
    <row r="1048284" spans="1:13" ht="15" x14ac:dyDescent="0.25">
      <c r="A1048284" s="45"/>
      <c r="B1048284" s="45"/>
      <c r="C1048284" s="45"/>
      <c r="D1048284" s="45"/>
      <c r="E1048284" s="45"/>
      <c r="F1048284" s="45"/>
      <c r="G1048284" s="45"/>
      <c r="H1048284" s="45"/>
      <c r="I1048284" s="45"/>
      <c r="J1048284" s="45"/>
      <c r="K1048284" s="45"/>
      <c r="L1048284" s="45"/>
      <c r="M1048284" s="45"/>
    </row>
    <row r="1048285" spans="1:13" ht="15" x14ac:dyDescent="0.25">
      <c r="A1048285" s="45"/>
      <c r="B1048285" s="45"/>
      <c r="C1048285" s="45"/>
      <c r="D1048285" s="45"/>
      <c r="E1048285" s="45"/>
      <c r="F1048285" s="45"/>
      <c r="G1048285" s="45"/>
      <c r="H1048285" s="45"/>
      <c r="I1048285" s="45"/>
      <c r="J1048285" s="45"/>
      <c r="K1048285" s="45"/>
      <c r="L1048285" s="45"/>
      <c r="M1048285" s="45"/>
    </row>
    <row r="1048286" spans="1:13" ht="15" x14ac:dyDescent="0.25">
      <c r="A1048286" s="45"/>
      <c r="B1048286" s="45"/>
      <c r="C1048286" s="45"/>
      <c r="D1048286" s="45"/>
      <c r="E1048286" s="45"/>
      <c r="F1048286" s="45"/>
      <c r="G1048286" s="45"/>
      <c r="H1048286" s="45"/>
      <c r="I1048286" s="45"/>
      <c r="J1048286" s="45"/>
      <c r="K1048286" s="45"/>
      <c r="L1048286" s="45"/>
      <c r="M1048286" s="45"/>
    </row>
    <row r="1048287" spans="1:13" ht="15" x14ac:dyDescent="0.25">
      <c r="A1048287" s="45"/>
      <c r="B1048287" s="45"/>
      <c r="C1048287" s="45"/>
      <c r="D1048287" s="45"/>
      <c r="E1048287" s="45"/>
      <c r="F1048287" s="45"/>
      <c r="G1048287" s="45"/>
      <c r="H1048287" s="45"/>
      <c r="I1048287" s="45"/>
      <c r="J1048287" s="45"/>
      <c r="K1048287" s="45"/>
      <c r="L1048287" s="45"/>
      <c r="M1048287" s="45"/>
    </row>
    <row r="1048288" spans="1:13" ht="15" x14ac:dyDescent="0.25">
      <c r="A1048288" s="45"/>
      <c r="B1048288" s="45"/>
      <c r="C1048288" s="45"/>
      <c r="D1048288" s="45"/>
      <c r="E1048288" s="45"/>
      <c r="F1048288" s="45"/>
      <c r="G1048288" s="45"/>
      <c r="H1048288" s="45"/>
      <c r="I1048288" s="45"/>
      <c r="J1048288" s="45"/>
      <c r="K1048288" s="45"/>
      <c r="L1048288" s="45"/>
      <c r="M1048288" s="45"/>
    </row>
    <row r="1048289" spans="1:13" ht="15" x14ac:dyDescent="0.25">
      <c r="A1048289" s="45"/>
      <c r="B1048289" s="45"/>
      <c r="C1048289" s="45"/>
      <c r="D1048289" s="45"/>
      <c r="E1048289" s="45"/>
      <c r="F1048289" s="45"/>
      <c r="G1048289" s="45"/>
      <c r="H1048289" s="45"/>
      <c r="I1048289" s="45"/>
      <c r="J1048289" s="45"/>
      <c r="K1048289" s="45"/>
      <c r="L1048289" s="45"/>
      <c r="M1048289" s="45"/>
    </row>
    <row r="1048290" spans="1:13" ht="15" x14ac:dyDescent="0.25">
      <c r="A1048290" s="45"/>
      <c r="B1048290" s="45"/>
      <c r="C1048290" s="45"/>
      <c r="D1048290" s="45"/>
      <c r="E1048290" s="45"/>
      <c r="F1048290" s="45"/>
      <c r="G1048290" s="45"/>
      <c r="H1048290" s="45"/>
      <c r="I1048290" s="45"/>
      <c r="J1048290" s="45"/>
      <c r="K1048290" s="45"/>
      <c r="L1048290" s="45"/>
      <c r="M1048290" s="45"/>
    </row>
    <row r="1048291" spans="1:13" ht="15" x14ac:dyDescent="0.25">
      <c r="A1048291" s="45"/>
      <c r="B1048291" s="45"/>
      <c r="C1048291" s="45"/>
      <c r="D1048291" s="45"/>
      <c r="E1048291" s="45"/>
      <c r="F1048291" s="45"/>
      <c r="G1048291" s="45"/>
      <c r="H1048291" s="45"/>
      <c r="I1048291" s="45"/>
      <c r="J1048291" s="45"/>
      <c r="K1048291" s="45"/>
      <c r="L1048291" s="45"/>
      <c r="M1048291" s="45"/>
    </row>
    <row r="1048292" spans="1:13" ht="15" x14ac:dyDescent="0.25">
      <c r="A1048292" s="45"/>
      <c r="B1048292" s="45"/>
      <c r="C1048292" s="45"/>
      <c r="D1048292" s="45"/>
      <c r="E1048292" s="45"/>
      <c r="F1048292" s="45"/>
      <c r="G1048292" s="45"/>
      <c r="H1048292" s="45"/>
      <c r="I1048292" s="45"/>
      <c r="J1048292" s="45"/>
      <c r="K1048292" s="45"/>
      <c r="L1048292" s="45"/>
      <c r="M1048292" s="45"/>
    </row>
    <row r="1048293" spans="1:13" ht="15" x14ac:dyDescent="0.25">
      <c r="A1048293" s="45"/>
      <c r="B1048293" s="45"/>
      <c r="C1048293" s="45"/>
      <c r="D1048293" s="45"/>
      <c r="E1048293" s="45"/>
      <c r="F1048293" s="45"/>
      <c r="G1048293" s="45"/>
      <c r="H1048293" s="45"/>
      <c r="I1048293" s="45"/>
      <c r="J1048293" s="45"/>
      <c r="K1048293" s="45"/>
      <c r="L1048293" s="45"/>
      <c r="M1048293" s="45"/>
    </row>
    <row r="1048294" spans="1:13" ht="15" x14ac:dyDescent="0.25">
      <c r="A1048294" s="45"/>
      <c r="B1048294" s="45"/>
      <c r="C1048294" s="45"/>
      <c r="D1048294" s="45"/>
      <c r="E1048294" s="45"/>
      <c r="F1048294" s="45"/>
      <c r="G1048294" s="45"/>
      <c r="H1048294" s="45"/>
      <c r="I1048294" s="45"/>
      <c r="J1048294" s="45"/>
      <c r="K1048294" s="45"/>
      <c r="L1048294" s="45"/>
      <c r="M1048294" s="45"/>
    </row>
    <row r="1048295" spans="1:13" ht="15" x14ac:dyDescent="0.25">
      <c r="A1048295" s="45"/>
      <c r="B1048295" s="45"/>
      <c r="C1048295" s="45"/>
      <c r="D1048295" s="45"/>
      <c r="E1048295" s="45"/>
      <c r="F1048295" s="45"/>
      <c r="G1048295" s="45"/>
      <c r="H1048295" s="45"/>
      <c r="I1048295" s="45"/>
      <c r="J1048295" s="45"/>
      <c r="K1048295" s="45"/>
      <c r="L1048295" s="45"/>
      <c r="M1048295" s="45"/>
    </row>
    <row r="1048296" spans="1:13" ht="15" x14ac:dyDescent="0.25">
      <c r="A1048296" s="45"/>
      <c r="B1048296" s="45"/>
      <c r="C1048296" s="45"/>
      <c r="D1048296" s="45"/>
      <c r="E1048296" s="45"/>
      <c r="F1048296" s="45"/>
      <c r="G1048296" s="45"/>
      <c r="H1048296" s="45"/>
      <c r="I1048296" s="45"/>
      <c r="J1048296" s="45"/>
      <c r="K1048296" s="45"/>
      <c r="L1048296" s="45"/>
      <c r="M1048296" s="45"/>
    </row>
    <row r="1048297" spans="1:13" ht="15" x14ac:dyDescent="0.25">
      <c r="A1048297" s="45"/>
      <c r="B1048297" s="45"/>
      <c r="C1048297" s="45"/>
      <c r="D1048297" s="45"/>
      <c r="E1048297" s="45"/>
      <c r="F1048297" s="45"/>
      <c r="G1048297" s="45"/>
      <c r="H1048297" s="45"/>
      <c r="I1048297" s="45"/>
      <c r="J1048297" s="45"/>
      <c r="K1048297" s="45"/>
      <c r="L1048297" s="45"/>
      <c r="M1048297" s="45"/>
    </row>
    <row r="1048298" spans="1:13" ht="15" x14ac:dyDescent="0.25">
      <c r="A1048298" s="45"/>
      <c r="B1048298" s="45"/>
      <c r="C1048298" s="45"/>
      <c r="D1048298" s="45"/>
      <c r="E1048298" s="45"/>
      <c r="F1048298" s="45"/>
      <c r="G1048298" s="45"/>
      <c r="H1048298" s="45"/>
      <c r="I1048298" s="45"/>
      <c r="J1048298" s="45"/>
      <c r="K1048298" s="45"/>
      <c r="L1048298" s="45"/>
      <c r="M1048298" s="45"/>
    </row>
    <row r="1048299" spans="1:13" ht="15" x14ac:dyDescent="0.25">
      <c r="A1048299" s="45"/>
      <c r="B1048299" s="45"/>
      <c r="C1048299" s="45"/>
      <c r="D1048299" s="45"/>
      <c r="E1048299" s="45"/>
      <c r="F1048299" s="45"/>
      <c r="G1048299" s="45"/>
      <c r="H1048299" s="45"/>
      <c r="I1048299" s="45"/>
      <c r="J1048299" s="45"/>
      <c r="K1048299" s="45"/>
      <c r="L1048299" s="45"/>
      <c r="M1048299" s="45"/>
    </row>
    <row r="1048300" spans="1:13" ht="15" x14ac:dyDescent="0.25">
      <c r="A1048300" s="45"/>
      <c r="B1048300" s="45"/>
      <c r="C1048300" s="45"/>
      <c r="D1048300" s="45"/>
      <c r="E1048300" s="45"/>
      <c r="F1048300" s="45"/>
      <c r="G1048300" s="45"/>
      <c r="H1048300" s="45"/>
      <c r="I1048300" s="45"/>
      <c r="J1048300" s="45"/>
      <c r="K1048300" s="45"/>
      <c r="L1048300" s="45"/>
      <c r="M1048300" s="45"/>
    </row>
    <row r="1048301" spans="1:13" ht="15" x14ac:dyDescent="0.25">
      <c r="A1048301" s="45"/>
      <c r="B1048301" s="45"/>
      <c r="C1048301" s="45"/>
      <c r="D1048301" s="45"/>
      <c r="E1048301" s="45"/>
      <c r="F1048301" s="45"/>
      <c r="G1048301" s="45"/>
      <c r="H1048301" s="45"/>
      <c r="I1048301" s="45"/>
      <c r="J1048301" s="45"/>
      <c r="K1048301" s="45"/>
      <c r="L1048301" s="45"/>
      <c r="M1048301" s="45"/>
    </row>
    <row r="1048302" spans="1:13" ht="15" x14ac:dyDescent="0.25">
      <c r="A1048302" s="45"/>
      <c r="B1048302" s="45"/>
      <c r="C1048302" s="45"/>
      <c r="D1048302" s="45"/>
      <c r="E1048302" s="45"/>
      <c r="F1048302" s="45"/>
      <c r="G1048302" s="45"/>
      <c r="H1048302" s="45"/>
      <c r="I1048302" s="45"/>
      <c r="J1048302" s="45"/>
      <c r="K1048302" s="45"/>
      <c r="L1048302" s="45"/>
      <c r="M1048302" s="45"/>
    </row>
    <row r="1048303" spans="1:13" ht="15" x14ac:dyDescent="0.25">
      <c r="A1048303" s="45"/>
      <c r="B1048303" s="45"/>
      <c r="C1048303" s="45"/>
      <c r="D1048303" s="45"/>
      <c r="E1048303" s="45"/>
      <c r="F1048303" s="45"/>
      <c r="G1048303" s="45"/>
      <c r="H1048303" s="45"/>
      <c r="I1048303" s="45"/>
      <c r="J1048303" s="45"/>
      <c r="K1048303" s="45"/>
      <c r="L1048303" s="45"/>
      <c r="M1048303" s="45"/>
    </row>
    <row r="1048304" spans="1:13" ht="15" x14ac:dyDescent="0.25">
      <c r="A1048304" s="45"/>
      <c r="B1048304" s="45"/>
      <c r="C1048304" s="45"/>
      <c r="D1048304" s="45"/>
      <c r="E1048304" s="45"/>
      <c r="F1048304" s="45"/>
      <c r="G1048304" s="45"/>
      <c r="H1048304" s="45"/>
      <c r="I1048304" s="45"/>
      <c r="J1048304" s="45"/>
      <c r="K1048304" s="45"/>
      <c r="L1048304" s="45"/>
      <c r="M1048304" s="45"/>
    </row>
    <row r="1048305" spans="1:13" ht="15" x14ac:dyDescent="0.25">
      <c r="A1048305" s="45"/>
      <c r="B1048305" s="45"/>
      <c r="C1048305" s="45"/>
      <c r="D1048305" s="45"/>
      <c r="E1048305" s="45"/>
      <c r="F1048305" s="45"/>
      <c r="G1048305" s="45"/>
      <c r="H1048305" s="45"/>
      <c r="I1048305" s="45"/>
      <c r="J1048305" s="45"/>
      <c r="K1048305" s="45"/>
      <c r="L1048305" s="45"/>
      <c r="M1048305" s="45"/>
    </row>
    <row r="1048306" spans="1:13" ht="15" x14ac:dyDescent="0.25">
      <c r="A1048306" s="45"/>
      <c r="B1048306" s="45"/>
      <c r="C1048306" s="45"/>
      <c r="D1048306" s="45"/>
      <c r="E1048306" s="45"/>
      <c r="F1048306" s="45"/>
      <c r="G1048306" s="45"/>
      <c r="H1048306" s="45"/>
      <c r="I1048306" s="45"/>
      <c r="J1048306" s="45"/>
      <c r="K1048306" s="45"/>
      <c r="L1048306" s="45"/>
      <c r="M1048306" s="45"/>
    </row>
    <row r="1048307" spans="1:13" ht="15" x14ac:dyDescent="0.25">
      <c r="A1048307" s="45"/>
      <c r="B1048307" s="45"/>
      <c r="C1048307" s="45"/>
      <c r="D1048307" s="45"/>
      <c r="E1048307" s="45"/>
      <c r="F1048307" s="45"/>
      <c r="G1048307" s="45"/>
      <c r="H1048307" s="45"/>
      <c r="I1048307" s="45"/>
      <c r="J1048307" s="45"/>
      <c r="K1048307" s="45"/>
      <c r="L1048307" s="45"/>
      <c r="M1048307" s="45"/>
    </row>
    <row r="1048308" spans="1:13" ht="15" x14ac:dyDescent="0.25">
      <c r="A1048308" s="45"/>
      <c r="B1048308" s="45"/>
      <c r="C1048308" s="45"/>
      <c r="D1048308" s="45"/>
      <c r="E1048308" s="45"/>
      <c r="F1048308" s="45"/>
      <c r="G1048308" s="45"/>
      <c r="H1048308" s="45"/>
      <c r="I1048308" s="45"/>
      <c r="J1048308" s="45"/>
      <c r="K1048308" s="45"/>
      <c r="L1048308" s="45"/>
      <c r="M1048308" s="45"/>
    </row>
    <row r="1048309" spans="1:13" ht="15" x14ac:dyDescent="0.25">
      <c r="A1048309" s="45"/>
      <c r="B1048309" s="45"/>
      <c r="C1048309" s="45"/>
      <c r="D1048309" s="45"/>
      <c r="E1048309" s="45"/>
      <c r="F1048309" s="45"/>
      <c r="G1048309" s="45"/>
      <c r="H1048309" s="45"/>
      <c r="I1048309" s="45"/>
      <c r="J1048309" s="45"/>
      <c r="K1048309" s="45"/>
      <c r="L1048309" s="45"/>
      <c r="M1048309" s="45"/>
    </row>
    <row r="1048310" spans="1:13" ht="15" x14ac:dyDescent="0.25">
      <c r="A1048310" s="45"/>
      <c r="B1048310" s="45"/>
      <c r="C1048310" s="45"/>
      <c r="D1048310" s="45"/>
      <c r="E1048310" s="45"/>
      <c r="F1048310" s="45"/>
      <c r="G1048310" s="45"/>
      <c r="H1048310" s="45"/>
      <c r="I1048310" s="45"/>
      <c r="J1048310" s="45"/>
      <c r="K1048310" s="45"/>
      <c r="L1048310" s="45"/>
      <c r="M1048310" s="45"/>
    </row>
    <row r="1048311" spans="1:13" ht="15" x14ac:dyDescent="0.25">
      <c r="A1048311" s="45"/>
      <c r="B1048311" s="45"/>
      <c r="C1048311" s="45"/>
      <c r="D1048311" s="45"/>
      <c r="E1048311" s="45"/>
      <c r="F1048311" s="45"/>
      <c r="G1048311" s="45"/>
      <c r="H1048311" s="45"/>
      <c r="I1048311" s="45"/>
      <c r="J1048311" s="45"/>
      <c r="K1048311" s="45"/>
      <c r="L1048311" s="45"/>
      <c r="M1048311" s="45"/>
    </row>
    <row r="1048312" spans="1:13" ht="15" x14ac:dyDescent="0.25">
      <c r="A1048312" s="45"/>
      <c r="B1048312" s="45"/>
      <c r="C1048312" s="45"/>
      <c r="D1048312" s="45"/>
      <c r="E1048312" s="45"/>
      <c r="F1048312" s="45"/>
      <c r="G1048312" s="45"/>
      <c r="H1048312" s="45"/>
      <c r="I1048312" s="45"/>
      <c r="J1048312" s="45"/>
      <c r="K1048312" s="45"/>
      <c r="L1048312" s="45"/>
      <c r="M1048312" s="45"/>
    </row>
    <row r="1048313" spans="1:13" ht="15" x14ac:dyDescent="0.25">
      <c r="A1048313" s="45"/>
      <c r="B1048313" s="45"/>
      <c r="C1048313" s="45"/>
      <c r="D1048313" s="45"/>
      <c r="E1048313" s="45"/>
      <c r="F1048313" s="45"/>
      <c r="G1048313" s="45"/>
      <c r="H1048313" s="45"/>
      <c r="I1048313" s="45"/>
      <c r="J1048313" s="45"/>
      <c r="K1048313" s="45"/>
      <c r="L1048313" s="45"/>
      <c r="M1048313" s="45"/>
    </row>
    <row r="1048314" spans="1:13" ht="15" x14ac:dyDescent="0.25">
      <c r="A1048314" s="45"/>
      <c r="B1048314" s="45"/>
      <c r="C1048314" s="45"/>
      <c r="D1048314" s="45"/>
      <c r="E1048314" s="45"/>
      <c r="F1048314" s="45"/>
      <c r="G1048314" s="45"/>
      <c r="H1048314" s="45"/>
      <c r="I1048314" s="45"/>
      <c r="J1048314" s="45"/>
      <c r="K1048314" s="45"/>
      <c r="L1048314" s="45"/>
      <c r="M1048314" s="45"/>
    </row>
    <row r="1048315" spans="1:13" ht="15" x14ac:dyDescent="0.25">
      <c r="A1048315" s="45"/>
      <c r="B1048315" s="45"/>
      <c r="C1048315" s="45"/>
      <c r="D1048315" s="45"/>
      <c r="E1048315" s="45"/>
      <c r="F1048315" s="45"/>
      <c r="G1048315" s="45"/>
      <c r="H1048315" s="45"/>
      <c r="I1048315" s="45"/>
      <c r="J1048315" s="45"/>
      <c r="K1048315" s="45"/>
      <c r="L1048315" s="45"/>
      <c r="M1048315" s="45"/>
    </row>
    <row r="1048316" spans="1:13" ht="15" x14ac:dyDescent="0.25">
      <c r="A1048316" s="45"/>
      <c r="B1048316" s="45"/>
      <c r="C1048316" s="45"/>
      <c r="D1048316" s="45"/>
      <c r="E1048316" s="45"/>
      <c r="F1048316" s="45"/>
      <c r="G1048316" s="45"/>
      <c r="H1048316" s="45"/>
      <c r="I1048316" s="45"/>
      <c r="J1048316" s="45"/>
      <c r="K1048316" s="45"/>
      <c r="L1048316" s="45"/>
      <c r="M1048316" s="45"/>
    </row>
    <row r="1048317" spans="1:13" ht="15" x14ac:dyDescent="0.25">
      <c r="A1048317" s="45"/>
      <c r="B1048317" s="45"/>
      <c r="C1048317" s="45"/>
      <c r="D1048317" s="45"/>
      <c r="E1048317" s="45"/>
      <c r="F1048317" s="45"/>
      <c r="G1048317" s="45"/>
      <c r="H1048317" s="45"/>
      <c r="I1048317" s="45"/>
      <c r="J1048317" s="45"/>
      <c r="K1048317" s="45"/>
      <c r="L1048317" s="45"/>
      <c r="M1048317" s="45"/>
    </row>
    <row r="1048318" spans="1:13" ht="15" x14ac:dyDescent="0.25">
      <c r="A1048318" s="45"/>
      <c r="B1048318" s="45"/>
      <c r="C1048318" s="45"/>
      <c r="D1048318" s="45"/>
      <c r="E1048318" s="45"/>
      <c r="F1048318" s="45"/>
      <c r="G1048318" s="45"/>
      <c r="H1048318" s="45"/>
      <c r="I1048318" s="45"/>
      <c r="J1048318" s="45"/>
      <c r="K1048318" s="45"/>
      <c r="L1048318" s="45"/>
      <c r="M1048318" s="45"/>
    </row>
    <row r="1048319" spans="1:13" ht="15" x14ac:dyDescent="0.25">
      <c r="A1048319" s="45"/>
      <c r="B1048319" s="45"/>
      <c r="C1048319" s="45"/>
      <c r="D1048319" s="45"/>
      <c r="E1048319" s="45"/>
      <c r="F1048319" s="45"/>
      <c r="G1048319" s="45"/>
      <c r="H1048319" s="45"/>
      <c r="I1048319" s="45"/>
      <c r="J1048319" s="45"/>
      <c r="K1048319" s="45"/>
      <c r="L1048319" s="45"/>
      <c r="M1048319" s="45"/>
    </row>
    <row r="1048320" spans="1:13" ht="15" x14ac:dyDescent="0.25">
      <c r="A1048320" s="45"/>
      <c r="B1048320" s="45"/>
      <c r="C1048320" s="45"/>
      <c r="D1048320" s="45"/>
      <c r="E1048320" s="45"/>
      <c r="F1048320" s="45"/>
      <c r="G1048320" s="45"/>
      <c r="H1048320" s="45"/>
      <c r="I1048320" s="45"/>
      <c r="J1048320" s="45"/>
      <c r="K1048320" s="45"/>
      <c r="L1048320" s="45"/>
      <c r="M1048320" s="45"/>
    </row>
    <row r="1048321" spans="1:13" ht="15" x14ac:dyDescent="0.25">
      <c r="A1048321" s="45"/>
      <c r="B1048321" s="45"/>
      <c r="C1048321" s="45"/>
      <c r="D1048321" s="45"/>
      <c r="E1048321" s="45"/>
      <c r="F1048321" s="45"/>
      <c r="G1048321" s="45"/>
      <c r="H1048321" s="45"/>
      <c r="I1048321" s="45"/>
      <c r="J1048321" s="45"/>
      <c r="K1048321" s="45"/>
      <c r="L1048321" s="45"/>
      <c r="M1048321" s="45"/>
    </row>
    <row r="1048322" spans="1:13" ht="15" x14ac:dyDescent="0.25">
      <c r="A1048322" s="45"/>
      <c r="B1048322" s="45"/>
      <c r="C1048322" s="45"/>
      <c r="D1048322" s="45"/>
      <c r="E1048322" s="45"/>
      <c r="F1048322" s="45"/>
      <c r="G1048322" s="45"/>
      <c r="H1048322" s="45"/>
      <c r="I1048322" s="45"/>
      <c r="J1048322" s="45"/>
      <c r="K1048322" s="45"/>
      <c r="L1048322" s="45"/>
      <c r="M1048322" s="45"/>
    </row>
    <row r="1048323" spans="1:13" ht="15" x14ac:dyDescent="0.25">
      <c r="A1048323" s="45"/>
      <c r="B1048323" s="45"/>
      <c r="C1048323" s="45"/>
      <c r="D1048323" s="45"/>
      <c r="E1048323" s="45"/>
      <c r="F1048323" s="45"/>
      <c r="G1048323" s="45"/>
      <c r="H1048323" s="45"/>
      <c r="I1048323" s="45"/>
      <c r="J1048323" s="45"/>
      <c r="K1048323" s="45"/>
      <c r="L1048323" s="45"/>
      <c r="M1048323" s="45"/>
    </row>
    <row r="1048324" spans="1:13" ht="15" x14ac:dyDescent="0.25">
      <c r="A1048324" s="45"/>
      <c r="B1048324" s="45"/>
      <c r="C1048324" s="45"/>
      <c r="D1048324" s="45"/>
      <c r="E1048324" s="45"/>
      <c r="F1048324" s="45"/>
      <c r="G1048324" s="45"/>
      <c r="H1048324" s="45"/>
      <c r="I1048324" s="45"/>
      <c r="J1048324" s="45"/>
      <c r="K1048324" s="45"/>
      <c r="L1048324" s="45"/>
      <c r="M1048324" s="45"/>
    </row>
    <row r="1048325" spans="1:13" ht="15" x14ac:dyDescent="0.25">
      <c r="A1048325" s="45"/>
      <c r="B1048325" s="45"/>
      <c r="C1048325" s="45"/>
      <c r="D1048325" s="45"/>
      <c r="E1048325" s="45"/>
      <c r="F1048325" s="45"/>
      <c r="G1048325" s="45"/>
      <c r="H1048325" s="45"/>
      <c r="I1048325" s="45"/>
      <c r="J1048325" s="45"/>
      <c r="K1048325" s="45"/>
      <c r="L1048325" s="45"/>
      <c r="M1048325" s="45"/>
    </row>
    <row r="1048326" spans="1:13" ht="15" x14ac:dyDescent="0.25">
      <c r="A1048326" s="45"/>
      <c r="B1048326" s="45"/>
      <c r="C1048326" s="45"/>
      <c r="D1048326" s="45"/>
      <c r="E1048326" s="45"/>
      <c r="F1048326" s="45"/>
      <c r="G1048326" s="45"/>
      <c r="H1048326" s="45"/>
      <c r="I1048326" s="45"/>
      <c r="J1048326" s="45"/>
      <c r="K1048326" s="45"/>
      <c r="L1048326" s="45"/>
      <c r="M1048326" s="45"/>
    </row>
    <row r="1048327" spans="1:13" ht="15" x14ac:dyDescent="0.25">
      <c r="A1048327" s="45"/>
      <c r="B1048327" s="45"/>
      <c r="C1048327" s="45"/>
      <c r="D1048327" s="45"/>
      <c r="E1048327" s="45"/>
      <c r="F1048327" s="45"/>
      <c r="G1048327" s="45"/>
      <c r="H1048327" s="45"/>
      <c r="I1048327" s="45"/>
      <c r="J1048327" s="45"/>
      <c r="K1048327" s="45"/>
      <c r="L1048327" s="45"/>
      <c r="M1048327" s="45"/>
    </row>
    <row r="1048328" spans="1:13" ht="15" x14ac:dyDescent="0.25">
      <c r="A1048328" s="45"/>
      <c r="B1048328" s="45"/>
      <c r="C1048328" s="45"/>
      <c r="D1048328" s="45"/>
      <c r="E1048328" s="45"/>
      <c r="F1048328" s="45"/>
      <c r="G1048328" s="45"/>
      <c r="H1048328" s="45"/>
      <c r="I1048328" s="45"/>
      <c r="J1048328" s="45"/>
      <c r="K1048328" s="45"/>
      <c r="L1048328" s="45"/>
      <c r="M1048328" s="45"/>
    </row>
    <row r="1048329" spans="1:13" ht="15" x14ac:dyDescent="0.25">
      <c r="A1048329" s="45"/>
      <c r="B1048329" s="45"/>
      <c r="C1048329" s="45"/>
      <c r="D1048329" s="45"/>
      <c r="E1048329" s="45"/>
      <c r="F1048329" s="45"/>
      <c r="G1048329" s="45"/>
      <c r="H1048329" s="45"/>
      <c r="I1048329" s="45"/>
      <c r="J1048329" s="45"/>
      <c r="K1048329" s="45"/>
      <c r="L1048329" s="45"/>
      <c r="M1048329" s="45"/>
    </row>
    <row r="1048330" spans="1:13" ht="15" x14ac:dyDescent="0.25">
      <c r="A1048330" s="45"/>
      <c r="B1048330" s="45"/>
      <c r="C1048330" s="45"/>
      <c r="D1048330" s="45"/>
      <c r="E1048330" s="45"/>
      <c r="F1048330" s="45"/>
      <c r="G1048330" s="45"/>
      <c r="H1048330" s="45"/>
      <c r="I1048330" s="45"/>
      <c r="J1048330" s="45"/>
      <c r="K1048330" s="45"/>
      <c r="L1048330" s="45"/>
      <c r="M1048330" s="45"/>
    </row>
    <row r="1048331" spans="1:13" ht="15" x14ac:dyDescent="0.25">
      <c r="A1048331" s="45"/>
      <c r="B1048331" s="45"/>
      <c r="C1048331" s="45"/>
      <c r="D1048331" s="45"/>
      <c r="E1048331" s="45"/>
      <c r="F1048331" s="45"/>
      <c r="G1048331" s="45"/>
      <c r="H1048331" s="45"/>
      <c r="I1048331" s="45"/>
      <c r="J1048331" s="45"/>
      <c r="K1048331" s="45"/>
      <c r="L1048331" s="45"/>
      <c r="M1048331" s="45"/>
    </row>
    <row r="1048332" spans="1:13" ht="15" x14ac:dyDescent="0.25">
      <c r="A1048332" s="45"/>
      <c r="B1048332" s="45"/>
      <c r="C1048332" s="45"/>
      <c r="D1048332" s="45"/>
      <c r="E1048332" s="45"/>
      <c r="F1048332" s="45"/>
      <c r="G1048332" s="45"/>
      <c r="H1048332" s="45"/>
      <c r="I1048332" s="45"/>
      <c r="J1048332" s="45"/>
      <c r="K1048332" s="45"/>
      <c r="L1048332" s="45"/>
      <c r="M1048332" s="45"/>
    </row>
    <row r="1048333" spans="1:13" ht="15" x14ac:dyDescent="0.25">
      <c r="A1048333" s="45"/>
      <c r="B1048333" s="45"/>
      <c r="C1048333" s="45"/>
      <c r="D1048333" s="45"/>
      <c r="E1048333" s="45"/>
      <c r="F1048333" s="45"/>
      <c r="G1048333" s="45"/>
      <c r="H1048333" s="45"/>
      <c r="I1048333" s="45"/>
      <c r="J1048333" s="45"/>
      <c r="K1048333" s="45"/>
      <c r="L1048333" s="45"/>
      <c r="M1048333" s="45"/>
    </row>
    <row r="1048334" spans="1:13" ht="15" x14ac:dyDescent="0.25">
      <c r="A1048334" s="45"/>
      <c r="B1048334" s="45"/>
      <c r="C1048334" s="45"/>
      <c r="D1048334" s="45"/>
      <c r="E1048334" s="45"/>
      <c r="F1048334" s="45"/>
      <c r="G1048334" s="45"/>
      <c r="H1048334" s="45"/>
      <c r="I1048334" s="45"/>
      <c r="J1048334" s="45"/>
      <c r="K1048334" s="45"/>
      <c r="L1048334" s="45"/>
      <c r="M1048334" s="45"/>
    </row>
    <row r="1048335" spans="1:13" ht="15" x14ac:dyDescent="0.25">
      <c r="A1048335" s="45"/>
      <c r="B1048335" s="45"/>
      <c r="C1048335" s="45"/>
      <c r="D1048335" s="45"/>
      <c r="E1048335" s="45"/>
      <c r="F1048335" s="45"/>
      <c r="G1048335" s="45"/>
      <c r="H1048335" s="45"/>
      <c r="I1048335" s="45"/>
      <c r="J1048335" s="45"/>
      <c r="K1048335" s="45"/>
      <c r="L1048335" s="45"/>
      <c r="M1048335" s="45"/>
    </row>
    <row r="1048336" spans="1:13" ht="15" x14ac:dyDescent="0.25">
      <c r="A1048336" s="45"/>
      <c r="B1048336" s="45"/>
      <c r="C1048336" s="45"/>
      <c r="D1048336" s="45"/>
      <c r="E1048336" s="45"/>
      <c r="F1048336" s="45"/>
      <c r="G1048336" s="45"/>
      <c r="H1048336" s="45"/>
      <c r="I1048336" s="45"/>
      <c r="J1048336" s="45"/>
      <c r="K1048336" s="45"/>
      <c r="L1048336" s="45"/>
      <c r="M1048336" s="45"/>
    </row>
    <row r="1048337" spans="1:13" ht="15" x14ac:dyDescent="0.25">
      <c r="A1048337" s="45"/>
      <c r="B1048337" s="45"/>
      <c r="C1048337" s="45"/>
      <c r="D1048337" s="45"/>
      <c r="E1048337" s="45"/>
      <c r="F1048337" s="45"/>
      <c r="G1048337" s="45"/>
      <c r="H1048337" s="45"/>
      <c r="I1048337" s="45"/>
      <c r="J1048337" s="45"/>
      <c r="K1048337" s="45"/>
      <c r="L1048337" s="45"/>
      <c r="M1048337" s="45"/>
    </row>
    <row r="1048338" spans="1:13" ht="15" x14ac:dyDescent="0.25">
      <c r="A1048338" s="45"/>
      <c r="B1048338" s="45"/>
      <c r="C1048338" s="45"/>
      <c r="D1048338" s="45"/>
      <c r="E1048338" s="45"/>
      <c r="F1048338" s="45"/>
      <c r="G1048338" s="45"/>
      <c r="H1048338" s="45"/>
      <c r="I1048338" s="45"/>
      <c r="J1048338" s="45"/>
      <c r="K1048338" s="45"/>
      <c r="L1048338" s="45"/>
      <c r="M1048338" s="45"/>
    </row>
    <row r="1048339" spans="1:13" ht="15" x14ac:dyDescent="0.25">
      <c r="A1048339" s="45"/>
      <c r="B1048339" s="45"/>
      <c r="C1048339" s="45"/>
      <c r="D1048339" s="45"/>
      <c r="E1048339" s="45"/>
      <c r="F1048339" s="45"/>
      <c r="G1048339" s="45"/>
      <c r="H1048339" s="45"/>
      <c r="I1048339" s="45"/>
      <c r="J1048339" s="45"/>
      <c r="K1048339" s="45"/>
      <c r="L1048339" s="45"/>
      <c r="M1048339" s="45"/>
    </row>
    <row r="1048340" spans="1:13" ht="15" x14ac:dyDescent="0.25">
      <c r="A1048340" s="45"/>
      <c r="B1048340" s="45"/>
      <c r="C1048340" s="45"/>
      <c r="D1048340" s="45"/>
      <c r="E1048340" s="45"/>
      <c r="F1048340" s="45"/>
      <c r="G1048340" s="45"/>
      <c r="H1048340" s="45"/>
      <c r="I1048340" s="45"/>
      <c r="J1048340" s="45"/>
      <c r="K1048340" s="45"/>
      <c r="L1048340" s="45"/>
      <c r="M1048340" s="45"/>
    </row>
    <row r="1048341" spans="1:13" ht="15" x14ac:dyDescent="0.25">
      <c r="A1048341" s="45"/>
      <c r="B1048341" s="45"/>
      <c r="C1048341" s="45"/>
      <c r="D1048341" s="45"/>
      <c r="E1048341" s="45"/>
      <c r="F1048341" s="45"/>
      <c r="G1048341" s="45"/>
      <c r="H1048341" s="45"/>
      <c r="I1048341" s="45"/>
      <c r="J1048341" s="45"/>
      <c r="K1048341" s="45"/>
      <c r="L1048341" s="45"/>
      <c r="M1048341" s="45"/>
    </row>
    <row r="1048342" spans="1:13" ht="15" x14ac:dyDescent="0.25">
      <c r="A1048342" s="45"/>
      <c r="B1048342" s="45"/>
      <c r="C1048342" s="45"/>
      <c r="D1048342" s="45"/>
      <c r="E1048342" s="45"/>
      <c r="F1048342" s="45"/>
      <c r="G1048342" s="45"/>
      <c r="H1048342" s="45"/>
      <c r="I1048342" s="45"/>
      <c r="J1048342" s="45"/>
      <c r="K1048342" s="45"/>
      <c r="L1048342" s="45"/>
      <c r="M1048342" s="45"/>
    </row>
    <row r="1048343" spans="1:13" ht="15" x14ac:dyDescent="0.25">
      <c r="A1048343" s="45"/>
      <c r="B1048343" s="45"/>
      <c r="C1048343" s="45"/>
      <c r="D1048343" s="45"/>
      <c r="E1048343" s="45"/>
      <c r="F1048343" s="45"/>
      <c r="G1048343" s="45"/>
      <c r="H1048343" s="45"/>
      <c r="I1048343" s="45"/>
      <c r="J1048343" s="45"/>
      <c r="K1048343" s="45"/>
      <c r="L1048343" s="45"/>
      <c r="M1048343" s="45"/>
    </row>
    <row r="1048344" spans="1:13" ht="15" x14ac:dyDescent="0.25">
      <c r="A1048344" s="45"/>
      <c r="B1048344" s="45"/>
      <c r="C1048344" s="45"/>
      <c r="D1048344" s="45"/>
      <c r="E1048344" s="45"/>
      <c r="F1048344" s="45"/>
      <c r="G1048344" s="45"/>
      <c r="H1048344" s="45"/>
      <c r="I1048344" s="45"/>
      <c r="J1048344" s="45"/>
      <c r="K1048344" s="45"/>
      <c r="L1048344" s="45"/>
      <c r="M1048344" s="45"/>
    </row>
    <row r="1048345" spans="1:13" ht="15" x14ac:dyDescent="0.25">
      <c r="A1048345" s="45"/>
      <c r="B1048345" s="45"/>
      <c r="C1048345" s="45"/>
      <c r="D1048345" s="45"/>
      <c r="E1048345" s="45"/>
      <c r="F1048345" s="45"/>
      <c r="G1048345" s="45"/>
      <c r="H1048345" s="45"/>
      <c r="I1048345" s="45"/>
      <c r="J1048345" s="45"/>
      <c r="K1048345" s="45"/>
      <c r="L1048345" s="45"/>
      <c r="M1048345" s="45"/>
    </row>
    <row r="1048346" spans="1:13" ht="15" x14ac:dyDescent="0.25">
      <c r="A1048346" s="45"/>
      <c r="B1048346" s="45"/>
      <c r="C1048346" s="45"/>
      <c r="D1048346" s="45"/>
      <c r="E1048346" s="45"/>
      <c r="F1048346" s="45"/>
      <c r="G1048346" s="45"/>
      <c r="H1048346" s="45"/>
      <c r="I1048346" s="45"/>
      <c r="J1048346" s="45"/>
      <c r="K1048346" s="45"/>
      <c r="L1048346" s="45"/>
      <c r="M1048346" s="45"/>
    </row>
    <row r="1048347" spans="1:13" ht="15" x14ac:dyDescent="0.25">
      <c r="A1048347" s="45"/>
      <c r="B1048347" s="45"/>
      <c r="C1048347" s="45"/>
      <c r="D1048347" s="45"/>
      <c r="E1048347" s="45"/>
      <c r="F1048347" s="45"/>
      <c r="G1048347" s="45"/>
      <c r="H1048347" s="45"/>
      <c r="I1048347" s="45"/>
      <c r="J1048347" s="45"/>
      <c r="K1048347" s="45"/>
      <c r="L1048347" s="45"/>
      <c r="M1048347" s="45"/>
    </row>
    <row r="1048348" spans="1:13" ht="15" x14ac:dyDescent="0.25">
      <c r="A1048348" s="45"/>
      <c r="B1048348" s="45"/>
      <c r="C1048348" s="45"/>
      <c r="D1048348" s="45"/>
      <c r="E1048348" s="45"/>
      <c r="F1048348" s="45"/>
      <c r="G1048348" s="45"/>
      <c r="H1048348" s="45"/>
      <c r="I1048348" s="45"/>
      <c r="J1048348" s="45"/>
      <c r="K1048348" s="45"/>
      <c r="L1048348" s="45"/>
      <c r="M1048348" s="45"/>
    </row>
    <row r="1048349" spans="1:13" ht="15" x14ac:dyDescent="0.25">
      <c r="A1048349" s="45"/>
      <c r="B1048349" s="45"/>
      <c r="C1048349" s="45"/>
      <c r="D1048349" s="45"/>
      <c r="E1048349" s="45"/>
      <c r="F1048349" s="45"/>
      <c r="G1048349" s="45"/>
      <c r="H1048349" s="45"/>
      <c r="I1048349" s="45"/>
      <c r="J1048349" s="45"/>
      <c r="K1048349" s="45"/>
      <c r="L1048349" s="45"/>
      <c r="M1048349" s="45"/>
    </row>
    <row r="1048350" spans="1:13" ht="15" x14ac:dyDescent="0.25">
      <c r="A1048350" s="45"/>
      <c r="B1048350" s="45"/>
      <c r="C1048350" s="45"/>
      <c r="D1048350" s="45"/>
      <c r="E1048350" s="45"/>
      <c r="F1048350" s="45"/>
      <c r="G1048350" s="45"/>
      <c r="H1048350" s="45"/>
      <c r="I1048350" s="45"/>
      <c r="J1048350" s="45"/>
      <c r="K1048350" s="45"/>
      <c r="L1048350" s="45"/>
      <c r="M1048350" s="45"/>
    </row>
    <row r="1048351" spans="1:13" ht="15" x14ac:dyDescent="0.25">
      <c r="A1048351" s="45"/>
      <c r="B1048351" s="45"/>
      <c r="C1048351" s="45"/>
      <c r="D1048351" s="45"/>
      <c r="E1048351" s="45"/>
      <c r="F1048351" s="45"/>
      <c r="G1048351" s="45"/>
      <c r="H1048351" s="45"/>
      <c r="I1048351" s="45"/>
      <c r="J1048351" s="45"/>
      <c r="K1048351" s="45"/>
      <c r="L1048351" s="45"/>
      <c r="M1048351" s="45"/>
    </row>
    <row r="1048352" spans="1:13" ht="15" x14ac:dyDescent="0.25">
      <c r="A1048352" s="45"/>
      <c r="B1048352" s="45"/>
      <c r="C1048352" s="45"/>
      <c r="D1048352" s="45"/>
      <c r="E1048352" s="45"/>
      <c r="F1048352" s="45"/>
      <c r="G1048352" s="45"/>
      <c r="H1048352" s="45"/>
      <c r="I1048352" s="45"/>
      <c r="J1048352" s="45"/>
      <c r="K1048352" s="45"/>
      <c r="L1048352" s="45"/>
      <c r="M1048352" s="45"/>
    </row>
    <row r="1048353" spans="1:13" ht="15" x14ac:dyDescent="0.25">
      <c r="A1048353" s="45"/>
      <c r="B1048353" s="45"/>
      <c r="C1048353" s="45"/>
      <c r="D1048353" s="45"/>
      <c r="E1048353" s="45"/>
      <c r="F1048353" s="45"/>
      <c r="G1048353" s="45"/>
      <c r="H1048353" s="45"/>
      <c r="I1048353" s="45"/>
      <c r="J1048353" s="45"/>
      <c r="K1048353" s="45"/>
      <c r="L1048353" s="45"/>
      <c r="M1048353" s="45"/>
    </row>
    <row r="1048354" spans="1:13" ht="15" x14ac:dyDescent="0.25">
      <c r="A1048354" s="45"/>
      <c r="B1048354" s="45"/>
      <c r="C1048354" s="45"/>
      <c r="D1048354" s="45"/>
      <c r="E1048354" s="45"/>
      <c r="F1048354" s="45"/>
      <c r="G1048354" s="45"/>
      <c r="H1048354" s="45"/>
      <c r="I1048354" s="45"/>
      <c r="J1048354" s="45"/>
      <c r="K1048354" s="45"/>
      <c r="L1048354" s="45"/>
      <c r="M1048354" s="45"/>
    </row>
    <row r="1048355" spans="1:13" ht="15" x14ac:dyDescent="0.25">
      <c r="A1048355" s="45"/>
      <c r="B1048355" s="45"/>
      <c r="C1048355" s="45"/>
      <c r="D1048355" s="45"/>
      <c r="E1048355" s="45"/>
      <c r="F1048355" s="45"/>
      <c r="G1048355" s="45"/>
      <c r="H1048355" s="45"/>
      <c r="I1048355" s="45"/>
      <c r="J1048355" s="45"/>
      <c r="K1048355" s="45"/>
      <c r="L1048355" s="45"/>
      <c r="M1048355" s="45"/>
    </row>
    <row r="1048356" spans="1:13" ht="15" x14ac:dyDescent="0.25">
      <c r="A1048356" s="45"/>
      <c r="B1048356" s="45"/>
      <c r="C1048356" s="45"/>
      <c r="D1048356" s="45"/>
      <c r="E1048356" s="45"/>
      <c r="F1048356" s="45"/>
      <c r="G1048356" s="45"/>
      <c r="H1048356" s="45"/>
      <c r="I1048356" s="45"/>
      <c r="J1048356" s="45"/>
      <c r="K1048356" s="45"/>
      <c r="L1048356" s="45"/>
      <c r="M1048356" s="45"/>
    </row>
    <row r="1048357" spans="1:13" ht="15" x14ac:dyDescent="0.25">
      <c r="A1048357" s="45"/>
      <c r="B1048357" s="45"/>
      <c r="C1048357" s="45"/>
      <c r="D1048357" s="45"/>
      <c r="E1048357" s="45"/>
      <c r="F1048357" s="45"/>
      <c r="G1048357" s="45"/>
      <c r="H1048357" s="45"/>
      <c r="I1048357" s="45"/>
      <c r="J1048357" s="45"/>
      <c r="K1048357" s="45"/>
      <c r="L1048357" s="45"/>
      <c r="M1048357" s="45"/>
    </row>
    <row r="1048358" spans="1:13" ht="15" x14ac:dyDescent="0.25">
      <c r="A1048358" s="45"/>
      <c r="B1048358" s="45"/>
      <c r="C1048358" s="45"/>
      <c r="D1048358" s="45"/>
      <c r="E1048358" s="45"/>
      <c r="F1048358" s="45"/>
      <c r="G1048358" s="45"/>
      <c r="H1048358" s="45"/>
      <c r="I1048358" s="45"/>
      <c r="J1048358" s="45"/>
      <c r="K1048358" s="45"/>
      <c r="L1048358" s="45"/>
      <c r="M1048358" s="45"/>
    </row>
    <row r="1048359" spans="1:13" ht="15" x14ac:dyDescent="0.25">
      <c r="A1048359" s="45"/>
      <c r="B1048359" s="45"/>
      <c r="C1048359" s="45"/>
      <c r="D1048359" s="45"/>
      <c r="E1048359" s="45"/>
      <c r="F1048359" s="45"/>
      <c r="G1048359" s="45"/>
      <c r="H1048359" s="45"/>
      <c r="I1048359" s="45"/>
      <c r="J1048359" s="45"/>
      <c r="K1048359" s="45"/>
      <c r="L1048359" s="45"/>
      <c r="M1048359" s="45"/>
    </row>
    <row r="1048360" spans="1:13" ht="15" x14ac:dyDescent="0.25">
      <c r="A1048360" s="45"/>
      <c r="B1048360" s="45"/>
      <c r="C1048360" s="45"/>
      <c r="D1048360" s="45"/>
      <c r="E1048360" s="45"/>
      <c r="F1048360" s="45"/>
      <c r="G1048360" s="45"/>
      <c r="H1048360" s="45"/>
      <c r="I1048360" s="45"/>
      <c r="J1048360" s="45"/>
      <c r="K1048360" s="45"/>
      <c r="L1048360" s="45"/>
      <c r="M1048360" s="45"/>
    </row>
    <row r="1048361" spans="1:13" ht="15" x14ac:dyDescent="0.25">
      <c r="A1048361" s="45"/>
      <c r="B1048361" s="45"/>
      <c r="C1048361" s="45"/>
      <c r="D1048361" s="45"/>
      <c r="E1048361" s="45"/>
      <c r="F1048361" s="45"/>
      <c r="G1048361" s="45"/>
      <c r="H1048361" s="45"/>
      <c r="I1048361" s="45"/>
      <c r="J1048361" s="45"/>
      <c r="K1048361" s="45"/>
      <c r="L1048361" s="45"/>
      <c r="M1048361" s="45"/>
    </row>
    <row r="1048362" spans="1:13" ht="15" x14ac:dyDescent="0.25">
      <c r="A1048362" s="45"/>
      <c r="B1048362" s="45"/>
      <c r="C1048362" s="45"/>
      <c r="D1048362" s="45"/>
      <c r="E1048362" s="45"/>
      <c r="F1048362" s="45"/>
      <c r="G1048362" s="45"/>
      <c r="H1048362" s="45"/>
      <c r="I1048362" s="45"/>
      <c r="J1048362" s="45"/>
      <c r="K1048362" s="45"/>
      <c r="L1048362" s="45"/>
      <c r="M1048362" s="45"/>
    </row>
    <row r="1048363" spans="1:13" ht="15" x14ac:dyDescent="0.25">
      <c r="A1048363" s="45"/>
      <c r="B1048363" s="45"/>
      <c r="C1048363" s="45"/>
      <c r="D1048363" s="45"/>
      <c r="E1048363" s="45"/>
      <c r="F1048363" s="45"/>
      <c r="G1048363" s="45"/>
      <c r="H1048363" s="45"/>
      <c r="I1048363" s="45"/>
      <c r="J1048363" s="45"/>
      <c r="K1048363" s="45"/>
      <c r="L1048363" s="45"/>
      <c r="M1048363" s="45"/>
    </row>
    <row r="1048364" spans="1:13" ht="15" x14ac:dyDescent="0.25">
      <c r="A1048364" s="45"/>
      <c r="B1048364" s="45"/>
      <c r="C1048364" s="45"/>
      <c r="D1048364" s="45"/>
      <c r="E1048364" s="45"/>
      <c r="F1048364" s="45"/>
      <c r="G1048364" s="45"/>
      <c r="H1048364" s="45"/>
      <c r="I1048364" s="45"/>
      <c r="J1048364" s="45"/>
      <c r="K1048364" s="45"/>
      <c r="L1048364" s="45"/>
      <c r="M1048364" s="45"/>
    </row>
    <row r="1048365" spans="1:13" ht="15" x14ac:dyDescent="0.25">
      <c r="A1048365" s="45"/>
      <c r="B1048365" s="45"/>
      <c r="C1048365" s="45"/>
      <c r="D1048365" s="45"/>
      <c r="E1048365" s="45"/>
      <c r="F1048365" s="45"/>
      <c r="G1048365" s="45"/>
      <c r="H1048365" s="45"/>
      <c r="I1048365" s="45"/>
      <c r="J1048365" s="45"/>
      <c r="K1048365" s="45"/>
      <c r="L1048365" s="45"/>
      <c r="M1048365" s="45"/>
    </row>
    <row r="1048366" spans="1:13" ht="15" x14ac:dyDescent="0.25">
      <c r="A1048366" s="45"/>
      <c r="B1048366" s="45"/>
      <c r="C1048366" s="45"/>
      <c r="D1048366" s="45"/>
      <c r="E1048366" s="45"/>
      <c r="F1048366" s="45"/>
      <c r="G1048366" s="45"/>
      <c r="H1048366" s="45"/>
      <c r="I1048366" s="45"/>
      <c r="J1048366" s="45"/>
      <c r="K1048366" s="45"/>
      <c r="L1048366" s="45"/>
      <c r="M1048366" s="45"/>
    </row>
    <row r="1048367" spans="1:13" ht="15" x14ac:dyDescent="0.25">
      <c r="A1048367" s="45"/>
      <c r="B1048367" s="45"/>
      <c r="C1048367" s="45"/>
      <c r="D1048367" s="45"/>
      <c r="E1048367" s="45"/>
      <c r="F1048367" s="45"/>
      <c r="G1048367" s="45"/>
      <c r="H1048367" s="45"/>
      <c r="I1048367" s="45"/>
      <c r="J1048367" s="45"/>
      <c r="K1048367" s="45"/>
      <c r="L1048367" s="45"/>
      <c r="M1048367" s="45"/>
    </row>
    <row r="1048368" spans="1:13" ht="15" x14ac:dyDescent="0.25">
      <c r="A1048368" s="45"/>
      <c r="B1048368" s="45"/>
      <c r="C1048368" s="45"/>
      <c r="D1048368" s="45"/>
      <c r="E1048368" s="45"/>
      <c r="F1048368" s="45"/>
      <c r="G1048368" s="45"/>
      <c r="H1048368" s="45"/>
      <c r="I1048368" s="45"/>
      <c r="J1048368" s="45"/>
      <c r="K1048368" s="45"/>
      <c r="L1048368" s="45"/>
      <c r="M1048368" s="45"/>
    </row>
    <row r="1048369" spans="1:13" ht="15" x14ac:dyDescent="0.25">
      <c r="A1048369" s="45"/>
      <c r="B1048369" s="45"/>
      <c r="C1048369" s="45"/>
      <c r="D1048369" s="45"/>
      <c r="E1048369" s="45"/>
      <c r="F1048369" s="45"/>
      <c r="G1048369" s="45"/>
      <c r="H1048369" s="45"/>
      <c r="I1048369" s="45"/>
      <c r="J1048369" s="45"/>
      <c r="K1048369" s="45"/>
      <c r="L1048369" s="45"/>
      <c r="M1048369" s="45"/>
    </row>
    <row r="1048370" spans="1:13" ht="15" x14ac:dyDescent="0.25">
      <c r="A1048370" s="45"/>
      <c r="B1048370" s="45"/>
      <c r="C1048370" s="45"/>
      <c r="D1048370" s="45"/>
      <c r="E1048370" s="45"/>
      <c r="F1048370" s="45"/>
      <c r="G1048370" s="45"/>
      <c r="H1048370" s="45"/>
      <c r="I1048370" s="45"/>
      <c r="J1048370" s="45"/>
      <c r="K1048370" s="45"/>
      <c r="L1048370" s="45"/>
      <c r="M1048370" s="45"/>
    </row>
    <row r="1048371" spans="1:13" ht="15" x14ac:dyDescent="0.25">
      <c r="A1048371" s="45"/>
      <c r="B1048371" s="45"/>
      <c r="C1048371" s="45"/>
      <c r="D1048371" s="45"/>
      <c r="E1048371" s="45"/>
      <c r="F1048371" s="45"/>
      <c r="G1048371" s="45"/>
      <c r="H1048371" s="45"/>
      <c r="I1048371" s="45"/>
      <c r="J1048371" s="45"/>
      <c r="K1048371" s="45"/>
      <c r="L1048371" s="45"/>
      <c r="M1048371" s="45"/>
    </row>
    <row r="1048372" spans="1:13" ht="15" x14ac:dyDescent="0.25">
      <c r="A1048372" s="45"/>
      <c r="B1048372" s="45"/>
      <c r="C1048372" s="45"/>
      <c r="D1048372" s="45"/>
      <c r="E1048372" s="45"/>
      <c r="F1048372" s="45"/>
      <c r="G1048372" s="45"/>
      <c r="H1048372" s="45"/>
      <c r="I1048372" s="45"/>
      <c r="J1048372" s="45"/>
      <c r="K1048372" s="45"/>
      <c r="L1048372" s="45"/>
      <c r="M1048372" s="45"/>
    </row>
    <row r="1048373" spans="1:13" ht="15" x14ac:dyDescent="0.25">
      <c r="A1048373" s="45"/>
      <c r="B1048373" s="45"/>
      <c r="C1048373" s="45"/>
      <c r="D1048373" s="45"/>
      <c r="E1048373" s="45"/>
      <c r="F1048373" s="45"/>
      <c r="G1048373" s="45"/>
      <c r="H1048373" s="45"/>
      <c r="I1048373" s="45"/>
      <c r="J1048373" s="45"/>
      <c r="K1048373" s="45"/>
      <c r="L1048373" s="45"/>
      <c r="M1048373" s="45"/>
    </row>
    <row r="1048374" spans="1:13" ht="15" x14ac:dyDescent="0.25">
      <c r="A1048374" s="45"/>
      <c r="B1048374" s="45"/>
      <c r="C1048374" s="45"/>
      <c r="D1048374" s="45"/>
      <c r="E1048374" s="45"/>
      <c r="F1048374" s="45"/>
      <c r="G1048374" s="45"/>
      <c r="H1048374" s="45"/>
      <c r="I1048374" s="45"/>
      <c r="J1048374" s="45"/>
      <c r="K1048374" s="45"/>
      <c r="L1048374" s="45"/>
      <c r="M1048374" s="45"/>
    </row>
    <row r="1048375" spans="1:13" ht="15" x14ac:dyDescent="0.25">
      <c r="A1048375" s="45"/>
      <c r="B1048375" s="45"/>
      <c r="C1048375" s="45"/>
      <c r="D1048375" s="45"/>
      <c r="E1048375" s="45"/>
      <c r="F1048375" s="45"/>
      <c r="G1048375" s="45"/>
      <c r="H1048375" s="45"/>
      <c r="I1048375" s="45"/>
      <c r="J1048375" s="45"/>
      <c r="K1048375" s="45"/>
      <c r="L1048375" s="45"/>
      <c r="M1048375" s="45"/>
    </row>
    <row r="1048376" spans="1:13" ht="15" x14ac:dyDescent="0.25">
      <c r="A1048376" s="45"/>
      <c r="B1048376" s="45"/>
      <c r="C1048376" s="45"/>
      <c r="D1048376" s="45"/>
      <c r="E1048376" s="45"/>
      <c r="F1048376" s="45"/>
      <c r="G1048376" s="45"/>
      <c r="H1048376" s="45"/>
      <c r="I1048376" s="45"/>
      <c r="J1048376" s="45"/>
      <c r="K1048376" s="45"/>
      <c r="L1048376" s="45"/>
      <c r="M1048376" s="45"/>
    </row>
    <row r="1048377" spans="1:13" ht="15" x14ac:dyDescent="0.25">
      <c r="A1048377" s="45"/>
      <c r="B1048377" s="45"/>
      <c r="C1048377" s="45"/>
      <c r="D1048377" s="45"/>
      <c r="E1048377" s="45"/>
      <c r="F1048377" s="45"/>
      <c r="G1048377" s="45"/>
      <c r="H1048377" s="45"/>
      <c r="I1048377" s="45"/>
      <c r="J1048377" s="45"/>
      <c r="K1048377" s="45"/>
      <c r="L1048377" s="45"/>
      <c r="M1048377" s="45"/>
    </row>
    <row r="1048378" spans="1:13" ht="15" x14ac:dyDescent="0.25">
      <c r="A1048378" s="45"/>
      <c r="B1048378" s="45"/>
      <c r="C1048378" s="45"/>
      <c r="D1048378" s="45"/>
      <c r="E1048378" s="45"/>
      <c r="F1048378" s="45"/>
      <c r="G1048378" s="45"/>
      <c r="H1048378" s="45"/>
      <c r="I1048378" s="45"/>
      <c r="J1048378" s="45"/>
      <c r="K1048378" s="45"/>
      <c r="L1048378" s="45"/>
      <c r="M1048378" s="45"/>
    </row>
    <row r="1048379" spans="1:13" ht="15" x14ac:dyDescent="0.25">
      <c r="A1048379" s="45"/>
      <c r="B1048379" s="45"/>
      <c r="C1048379" s="45"/>
      <c r="D1048379" s="45"/>
      <c r="E1048379" s="45"/>
      <c r="F1048379" s="45"/>
      <c r="G1048379" s="45"/>
      <c r="H1048379" s="45"/>
      <c r="I1048379" s="45"/>
      <c r="J1048379" s="45"/>
      <c r="K1048379" s="45"/>
      <c r="L1048379" s="45"/>
      <c r="M1048379" s="45"/>
    </row>
    <row r="1048380" spans="1:13" ht="15" x14ac:dyDescent="0.25">
      <c r="A1048380" s="45"/>
      <c r="B1048380" s="45"/>
      <c r="C1048380" s="45"/>
      <c r="D1048380" s="45"/>
      <c r="E1048380" s="45"/>
      <c r="F1048380" s="45"/>
      <c r="G1048380" s="45"/>
      <c r="H1048380" s="45"/>
      <c r="I1048380" s="45"/>
      <c r="J1048380" s="45"/>
      <c r="K1048380" s="45"/>
      <c r="L1048380" s="45"/>
      <c r="M1048380" s="45"/>
    </row>
    <row r="1048381" spans="1:13" ht="15" x14ac:dyDescent="0.25">
      <c r="A1048381" s="45"/>
      <c r="B1048381" s="45"/>
      <c r="C1048381" s="45"/>
      <c r="D1048381" s="45"/>
      <c r="E1048381" s="45"/>
      <c r="F1048381" s="45"/>
      <c r="G1048381" s="45"/>
      <c r="H1048381" s="45"/>
      <c r="I1048381" s="45"/>
      <c r="J1048381" s="45"/>
      <c r="K1048381" s="45"/>
      <c r="L1048381" s="45"/>
      <c r="M1048381" s="45"/>
    </row>
    <row r="1048382" spans="1:13" ht="15" x14ac:dyDescent="0.25">
      <c r="A1048382" s="45"/>
      <c r="B1048382" s="45"/>
      <c r="C1048382" s="45"/>
      <c r="D1048382" s="45"/>
      <c r="E1048382" s="45"/>
      <c r="F1048382" s="45"/>
      <c r="G1048382" s="45"/>
      <c r="H1048382" s="45"/>
      <c r="I1048382" s="45"/>
      <c r="J1048382" s="45"/>
      <c r="K1048382" s="45"/>
      <c r="L1048382" s="45"/>
      <c r="M1048382" s="45"/>
    </row>
    <row r="1048383" spans="1:13" ht="15" x14ac:dyDescent="0.25">
      <c r="A1048383" s="45"/>
      <c r="B1048383" s="45"/>
      <c r="C1048383" s="45"/>
      <c r="D1048383" s="45"/>
      <c r="E1048383" s="45"/>
      <c r="F1048383" s="45"/>
      <c r="G1048383" s="45"/>
      <c r="H1048383" s="45"/>
      <c r="I1048383" s="45"/>
      <c r="J1048383" s="45"/>
      <c r="K1048383" s="45"/>
      <c r="L1048383" s="45"/>
      <c r="M1048383" s="45"/>
    </row>
    <row r="1048384" spans="1:13" ht="15" x14ac:dyDescent="0.25">
      <c r="A1048384" s="45"/>
      <c r="B1048384" s="45"/>
      <c r="C1048384" s="45"/>
      <c r="D1048384" s="45"/>
      <c r="E1048384" s="45"/>
      <c r="F1048384" s="45"/>
      <c r="G1048384" s="45"/>
      <c r="H1048384" s="45"/>
      <c r="I1048384" s="45"/>
      <c r="J1048384" s="45"/>
      <c r="K1048384" s="45"/>
      <c r="L1048384" s="45"/>
      <c r="M1048384" s="45"/>
    </row>
    <row r="1048385" spans="1:13" ht="15" x14ac:dyDescent="0.25">
      <c r="A1048385" s="45"/>
      <c r="B1048385" s="45"/>
      <c r="C1048385" s="45"/>
      <c r="D1048385" s="45"/>
      <c r="E1048385" s="45"/>
      <c r="F1048385" s="45"/>
      <c r="G1048385" s="45"/>
      <c r="H1048385" s="45"/>
      <c r="I1048385" s="45"/>
      <c r="J1048385" s="45"/>
      <c r="K1048385" s="45"/>
      <c r="L1048385" s="45"/>
      <c r="M1048385" s="45"/>
    </row>
    <row r="1048386" spans="1:13" ht="15" x14ac:dyDescent="0.25">
      <c r="A1048386" s="45"/>
      <c r="B1048386" s="45"/>
      <c r="C1048386" s="45"/>
      <c r="D1048386" s="45"/>
      <c r="E1048386" s="45"/>
      <c r="F1048386" s="45"/>
      <c r="G1048386" s="45"/>
      <c r="H1048386" s="45"/>
      <c r="I1048386" s="45"/>
      <c r="J1048386" s="45"/>
      <c r="K1048386" s="45"/>
      <c r="L1048386" s="45"/>
      <c r="M1048386" s="45"/>
    </row>
    <row r="1048387" spans="1:13" ht="15" x14ac:dyDescent="0.25">
      <c r="A1048387" s="45"/>
      <c r="B1048387" s="45"/>
      <c r="C1048387" s="45"/>
      <c r="D1048387" s="45"/>
      <c r="E1048387" s="45"/>
      <c r="F1048387" s="45"/>
      <c r="G1048387" s="45"/>
      <c r="H1048387" s="45"/>
      <c r="I1048387" s="45"/>
      <c r="J1048387" s="45"/>
      <c r="K1048387" s="45"/>
      <c r="L1048387" s="45"/>
      <c r="M1048387" s="45"/>
    </row>
    <row r="1048388" spans="1:13" ht="15" x14ac:dyDescent="0.25">
      <c r="A1048388" s="45"/>
      <c r="B1048388" s="45"/>
      <c r="C1048388" s="45"/>
      <c r="D1048388" s="45"/>
      <c r="E1048388" s="45"/>
      <c r="F1048388" s="45"/>
      <c r="G1048388" s="45"/>
      <c r="H1048388" s="45"/>
      <c r="I1048388" s="45"/>
      <c r="J1048388" s="45"/>
      <c r="K1048388" s="45"/>
      <c r="L1048388" s="45"/>
      <c r="M1048388" s="45"/>
    </row>
    <row r="1048389" spans="1:13" ht="15" x14ac:dyDescent="0.25">
      <c r="A1048389" s="45"/>
      <c r="B1048389" s="45"/>
      <c r="C1048389" s="45"/>
      <c r="D1048389" s="45"/>
      <c r="E1048389" s="45"/>
      <c r="F1048389" s="45"/>
      <c r="G1048389" s="45"/>
      <c r="H1048389" s="45"/>
      <c r="I1048389" s="45"/>
      <c r="J1048389" s="45"/>
      <c r="K1048389" s="45"/>
      <c r="L1048389" s="45"/>
      <c r="M1048389" s="45"/>
    </row>
    <row r="1048390" spans="1:13" ht="15" x14ac:dyDescent="0.25">
      <c r="A1048390" s="45"/>
      <c r="B1048390" s="45"/>
      <c r="C1048390" s="45"/>
      <c r="D1048390" s="45"/>
      <c r="E1048390" s="45"/>
      <c r="F1048390" s="45"/>
      <c r="G1048390" s="45"/>
      <c r="H1048390" s="45"/>
      <c r="I1048390" s="45"/>
      <c r="J1048390" s="45"/>
      <c r="K1048390" s="45"/>
      <c r="L1048390" s="45"/>
      <c r="M1048390" s="45"/>
    </row>
    <row r="1048391" spans="1:13" ht="15" x14ac:dyDescent="0.25">
      <c r="A1048391" s="45"/>
      <c r="B1048391" s="45"/>
      <c r="C1048391" s="45"/>
      <c r="D1048391" s="45"/>
      <c r="E1048391" s="45"/>
      <c r="F1048391" s="45"/>
      <c r="G1048391" s="45"/>
      <c r="H1048391" s="45"/>
      <c r="I1048391" s="45"/>
      <c r="J1048391" s="45"/>
      <c r="K1048391" s="45"/>
      <c r="L1048391" s="45"/>
      <c r="M1048391" s="45"/>
    </row>
    <row r="1048392" spans="1:13" ht="15" x14ac:dyDescent="0.25">
      <c r="A1048392" s="45"/>
      <c r="B1048392" s="45"/>
      <c r="C1048392" s="45"/>
      <c r="D1048392" s="45"/>
      <c r="E1048392" s="45"/>
      <c r="F1048392" s="45"/>
      <c r="G1048392" s="45"/>
      <c r="H1048392" s="45"/>
      <c r="I1048392" s="45"/>
      <c r="J1048392" s="45"/>
      <c r="K1048392" s="45"/>
      <c r="L1048392" s="45"/>
      <c r="M1048392" s="45"/>
    </row>
    <row r="1048393" spans="1:13" ht="15" x14ac:dyDescent="0.25">
      <c r="A1048393" s="45"/>
      <c r="B1048393" s="45"/>
      <c r="C1048393" s="45"/>
      <c r="D1048393" s="45"/>
      <c r="E1048393" s="45"/>
      <c r="F1048393" s="45"/>
      <c r="G1048393" s="45"/>
      <c r="H1048393" s="45"/>
      <c r="I1048393" s="45"/>
      <c r="J1048393" s="45"/>
      <c r="K1048393" s="45"/>
      <c r="L1048393" s="45"/>
      <c r="M1048393" s="45"/>
    </row>
    <row r="1048394" spans="1:13" ht="15" x14ac:dyDescent="0.25">
      <c r="A1048394" s="45"/>
      <c r="B1048394" s="45"/>
      <c r="C1048394" s="45"/>
      <c r="D1048394" s="45"/>
      <c r="E1048394" s="45"/>
      <c r="F1048394" s="45"/>
      <c r="G1048394" s="45"/>
      <c r="H1048394" s="45"/>
      <c r="I1048394" s="45"/>
      <c r="J1048394" s="45"/>
      <c r="K1048394" s="45"/>
      <c r="L1048394" s="45"/>
      <c r="M1048394" s="45"/>
    </row>
    <row r="1048395" spans="1:13" ht="15" x14ac:dyDescent="0.25">
      <c r="A1048395" s="45"/>
      <c r="B1048395" s="45"/>
      <c r="C1048395" s="45"/>
      <c r="D1048395" s="45"/>
      <c r="E1048395" s="45"/>
      <c r="F1048395" s="45"/>
      <c r="G1048395" s="45"/>
      <c r="H1048395" s="45"/>
      <c r="I1048395" s="45"/>
      <c r="J1048395" s="45"/>
      <c r="K1048395" s="45"/>
      <c r="L1048395" s="45"/>
      <c r="M1048395" s="45"/>
    </row>
    <row r="1048396" spans="1:13" ht="15" x14ac:dyDescent="0.25">
      <c r="A1048396" s="45"/>
      <c r="B1048396" s="45"/>
      <c r="C1048396" s="45"/>
      <c r="D1048396" s="45"/>
      <c r="E1048396" s="45"/>
      <c r="F1048396" s="45"/>
      <c r="G1048396" s="45"/>
      <c r="H1048396" s="45"/>
      <c r="I1048396" s="45"/>
      <c r="J1048396" s="45"/>
      <c r="K1048396" s="45"/>
      <c r="L1048396" s="45"/>
      <c r="M1048396" s="45"/>
    </row>
    <row r="1048397" spans="1:13" ht="15" x14ac:dyDescent="0.25">
      <c r="A1048397" s="45"/>
      <c r="B1048397" s="45"/>
      <c r="C1048397" s="45"/>
      <c r="D1048397" s="45"/>
      <c r="E1048397" s="45"/>
      <c r="F1048397" s="45"/>
      <c r="G1048397" s="45"/>
      <c r="H1048397" s="45"/>
      <c r="I1048397" s="45"/>
      <c r="J1048397" s="45"/>
      <c r="K1048397" s="45"/>
      <c r="L1048397" s="45"/>
      <c r="M1048397" s="45"/>
    </row>
    <row r="1048398" spans="1:13" ht="15" x14ac:dyDescent="0.25">
      <c r="A1048398" s="45"/>
      <c r="B1048398" s="45"/>
      <c r="C1048398" s="45"/>
      <c r="D1048398" s="45"/>
      <c r="E1048398" s="45"/>
      <c r="F1048398" s="45"/>
      <c r="G1048398" s="45"/>
      <c r="H1048398" s="45"/>
      <c r="I1048398" s="45"/>
      <c r="J1048398" s="45"/>
      <c r="K1048398" s="45"/>
      <c r="L1048398" s="45"/>
      <c r="M1048398" s="45"/>
    </row>
    <row r="1048399" spans="1:13" ht="15" x14ac:dyDescent="0.25">
      <c r="A1048399" s="45"/>
      <c r="B1048399" s="45"/>
      <c r="C1048399" s="45"/>
      <c r="D1048399" s="45"/>
      <c r="E1048399" s="45"/>
      <c r="F1048399" s="45"/>
      <c r="G1048399" s="45"/>
      <c r="H1048399" s="45"/>
      <c r="I1048399" s="45"/>
      <c r="J1048399" s="45"/>
      <c r="K1048399" s="45"/>
      <c r="L1048399" s="45"/>
      <c r="M1048399" s="45"/>
    </row>
    <row r="1048400" spans="1:13" ht="15" x14ac:dyDescent="0.25">
      <c r="A1048400" s="45"/>
      <c r="B1048400" s="45"/>
      <c r="C1048400" s="45"/>
      <c r="D1048400" s="45"/>
      <c r="E1048400" s="45"/>
      <c r="F1048400" s="45"/>
      <c r="G1048400" s="45"/>
      <c r="H1048400" s="45"/>
      <c r="I1048400" s="45"/>
      <c r="J1048400" s="45"/>
      <c r="K1048400" s="45"/>
      <c r="L1048400" s="45"/>
      <c r="M1048400" s="45"/>
    </row>
    <row r="1048401" spans="1:13" ht="15" x14ac:dyDescent="0.25">
      <c r="A1048401" s="45"/>
      <c r="B1048401" s="45"/>
      <c r="C1048401" s="45"/>
      <c r="D1048401" s="45"/>
      <c r="E1048401" s="45"/>
      <c r="F1048401" s="45"/>
      <c r="G1048401" s="45"/>
      <c r="H1048401" s="45"/>
      <c r="I1048401" s="45"/>
      <c r="J1048401" s="45"/>
      <c r="K1048401" s="45"/>
      <c r="L1048401" s="45"/>
      <c r="M1048401" s="45"/>
    </row>
    <row r="1048402" spans="1:13" ht="15" x14ac:dyDescent="0.25">
      <c r="A1048402" s="45"/>
      <c r="B1048402" s="45"/>
      <c r="C1048402" s="45"/>
      <c r="D1048402" s="45"/>
      <c r="E1048402" s="45"/>
      <c r="F1048402" s="45"/>
      <c r="G1048402" s="45"/>
      <c r="H1048402" s="45"/>
      <c r="I1048402" s="45"/>
      <c r="J1048402" s="45"/>
      <c r="K1048402" s="45"/>
      <c r="L1048402" s="45"/>
      <c r="M1048402" s="45"/>
    </row>
    <row r="1048403" spans="1:13" ht="15" x14ac:dyDescent="0.25">
      <c r="A1048403" s="45"/>
      <c r="B1048403" s="45"/>
      <c r="C1048403" s="45"/>
      <c r="D1048403" s="45"/>
      <c r="E1048403" s="45"/>
      <c r="F1048403" s="45"/>
      <c r="G1048403" s="45"/>
      <c r="H1048403" s="45"/>
      <c r="I1048403" s="45"/>
      <c r="J1048403" s="45"/>
      <c r="K1048403" s="45"/>
      <c r="L1048403" s="45"/>
      <c r="M1048403" s="45"/>
    </row>
    <row r="1048404" spans="1:13" ht="15" x14ac:dyDescent="0.25">
      <c r="A1048404" s="45"/>
      <c r="B1048404" s="45"/>
      <c r="C1048404" s="45"/>
      <c r="D1048404" s="45"/>
      <c r="E1048404" s="45"/>
      <c r="F1048404" s="45"/>
      <c r="G1048404" s="45"/>
      <c r="H1048404" s="45"/>
      <c r="I1048404" s="45"/>
      <c r="J1048404" s="45"/>
      <c r="K1048404" s="45"/>
      <c r="L1048404" s="45"/>
      <c r="M1048404" s="45"/>
    </row>
    <row r="1048405" spans="1:13" ht="15" x14ac:dyDescent="0.25">
      <c r="A1048405" s="45"/>
      <c r="B1048405" s="45"/>
      <c r="C1048405" s="45"/>
      <c r="D1048405" s="45"/>
      <c r="E1048405" s="45"/>
      <c r="F1048405" s="45"/>
      <c r="G1048405" s="45"/>
      <c r="H1048405" s="45"/>
      <c r="I1048405" s="45"/>
      <c r="J1048405" s="45"/>
      <c r="K1048405" s="45"/>
      <c r="L1048405" s="45"/>
      <c r="M1048405" s="45"/>
    </row>
    <row r="1048406" spans="1:13" ht="15" x14ac:dyDescent="0.25">
      <c r="A1048406" s="45"/>
      <c r="B1048406" s="45"/>
      <c r="C1048406" s="45"/>
      <c r="D1048406" s="45"/>
      <c r="E1048406" s="45"/>
      <c r="F1048406" s="45"/>
      <c r="G1048406" s="45"/>
      <c r="H1048406" s="45"/>
      <c r="I1048406" s="45"/>
      <c r="J1048406" s="45"/>
      <c r="K1048406" s="45"/>
      <c r="L1048406" s="45"/>
      <c r="M1048406" s="45"/>
    </row>
    <row r="1048407" spans="1:13" ht="15" x14ac:dyDescent="0.25">
      <c r="A1048407" s="45"/>
      <c r="B1048407" s="45"/>
      <c r="C1048407" s="45"/>
      <c r="D1048407" s="45"/>
      <c r="E1048407" s="45"/>
      <c r="F1048407" s="45"/>
      <c r="G1048407" s="45"/>
      <c r="H1048407" s="45"/>
      <c r="I1048407" s="45"/>
      <c r="J1048407" s="45"/>
      <c r="K1048407" s="45"/>
      <c r="L1048407" s="45"/>
      <c r="M1048407" s="45"/>
    </row>
    <row r="1048408" spans="1:13" ht="15" x14ac:dyDescent="0.25">
      <c r="A1048408" s="45"/>
      <c r="B1048408" s="45"/>
      <c r="C1048408" s="45"/>
      <c r="D1048408" s="45"/>
      <c r="E1048408" s="45"/>
      <c r="F1048408" s="45"/>
      <c r="G1048408" s="45"/>
      <c r="H1048408" s="45"/>
      <c r="I1048408" s="45"/>
      <c r="J1048408" s="45"/>
      <c r="K1048408" s="45"/>
      <c r="L1048408" s="45"/>
      <c r="M1048408" s="45"/>
    </row>
    <row r="1048409" spans="1:13" ht="15" x14ac:dyDescent="0.25">
      <c r="A1048409" s="45"/>
      <c r="B1048409" s="45"/>
      <c r="C1048409" s="45"/>
      <c r="D1048409" s="45"/>
      <c r="E1048409" s="45"/>
      <c r="F1048409" s="45"/>
      <c r="G1048409" s="45"/>
      <c r="H1048409" s="45"/>
      <c r="I1048409" s="45"/>
      <c r="J1048409" s="45"/>
      <c r="K1048409" s="45"/>
      <c r="L1048409" s="45"/>
      <c r="M1048409" s="45"/>
    </row>
    <row r="1048410" spans="1:13" ht="15" x14ac:dyDescent="0.25">
      <c r="A1048410" s="45"/>
      <c r="B1048410" s="45"/>
      <c r="C1048410" s="45"/>
      <c r="D1048410" s="45"/>
      <c r="E1048410" s="45"/>
      <c r="F1048410" s="45"/>
      <c r="G1048410" s="45"/>
      <c r="H1048410" s="45"/>
      <c r="I1048410" s="45"/>
      <c r="J1048410" s="45"/>
      <c r="K1048410" s="45"/>
      <c r="L1048410" s="45"/>
      <c r="M1048410" s="45"/>
    </row>
    <row r="1048411" spans="1:13" ht="15" x14ac:dyDescent="0.25">
      <c r="A1048411" s="45"/>
      <c r="B1048411" s="45"/>
      <c r="C1048411" s="45"/>
      <c r="D1048411" s="45"/>
      <c r="E1048411" s="45"/>
      <c r="F1048411" s="45"/>
      <c r="G1048411" s="45"/>
      <c r="H1048411" s="45"/>
      <c r="I1048411" s="45"/>
      <c r="J1048411" s="45"/>
      <c r="K1048411" s="45"/>
      <c r="L1048411" s="45"/>
      <c r="M1048411" s="45"/>
    </row>
    <row r="1048412" spans="1:13" ht="15" x14ac:dyDescent="0.25">
      <c r="A1048412" s="45"/>
      <c r="B1048412" s="45"/>
      <c r="C1048412" s="45"/>
      <c r="D1048412" s="45"/>
      <c r="E1048412" s="45"/>
      <c r="F1048412" s="45"/>
      <c r="G1048412" s="45"/>
      <c r="H1048412" s="45"/>
      <c r="I1048412" s="45"/>
      <c r="J1048412" s="45"/>
      <c r="K1048412" s="45"/>
      <c r="L1048412" s="45"/>
      <c r="M1048412" s="45"/>
    </row>
    <row r="1048413" spans="1:13" ht="15" x14ac:dyDescent="0.25">
      <c r="A1048413" s="45"/>
      <c r="B1048413" s="45"/>
      <c r="C1048413" s="45"/>
      <c r="D1048413" s="45"/>
      <c r="E1048413" s="45"/>
      <c r="F1048413" s="45"/>
      <c r="G1048413" s="45"/>
      <c r="H1048413" s="45"/>
      <c r="I1048413" s="45"/>
      <c r="J1048413" s="45"/>
      <c r="K1048413" s="45"/>
      <c r="L1048413" s="45"/>
      <c r="M1048413" s="45"/>
    </row>
    <row r="1048414" spans="1:13" ht="15" x14ac:dyDescent="0.25">
      <c r="A1048414" s="45"/>
      <c r="B1048414" s="45"/>
      <c r="C1048414" s="45"/>
      <c r="D1048414" s="45"/>
      <c r="E1048414" s="45"/>
      <c r="F1048414" s="45"/>
      <c r="G1048414" s="45"/>
      <c r="H1048414" s="45"/>
      <c r="I1048414" s="45"/>
      <c r="J1048414" s="45"/>
      <c r="K1048414" s="45"/>
      <c r="L1048414" s="45"/>
      <c r="M1048414" s="45"/>
    </row>
    <row r="1048415" spans="1:13" ht="15" x14ac:dyDescent="0.25">
      <c r="A1048415" s="45"/>
      <c r="B1048415" s="45"/>
      <c r="C1048415" s="45"/>
      <c r="D1048415" s="45"/>
      <c r="E1048415" s="45"/>
      <c r="F1048415" s="45"/>
      <c r="G1048415" s="45"/>
      <c r="H1048415" s="45"/>
      <c r="I1048415" s="45"/>
      <c r="J1048415" s="45"/>
      <c r="K1048415" s="45"/>
      <c r="L1048415" s="45"/>
      <c r="M1048415" s="45"/>
    </row>
    <row r="1048416" spans="1:13" ht="15" x14ac:dyDescent="0.25">
      <c r="A1048416" s="45"/>
      <c r="B1048416" s="45"/>
      <c r="C1048416" s="45"/>
      <c r="D1048416" s="45"/>
      <c r="E1048416" s="45"/>
      <c r="F1048416" s="45"/>
      <c r="G1048416" s="45"/>
      <c r="H1048416" s="45"/>
      <c r="I1048416" s="45"/>
      <c r="J1048416" s="45"/>
      <c r="K1048416" s="45"/>
      <c r="L1048416" s="45"/>
      <c r="M1048416" s="45"/>
    </row>
    <row r="1048417" spans="1:13" ht="15" x14ac:dyDescent="0.25">
      <c r="A1048417" s="45"/>
      <c r="B1048417" s="45"/>
      <c r="C1048417" s="45"/>
      <c r="D1048417" s="45"/>
      <c r="E1048417" s="45"/>
      <c r="F1048417" s="45"/>
      <c r="G1048417" s="45"/>
      <c r="H1048417" s="45"/>
      <c r="I1048417" s="45"/>
      <c r="J1048417" s="45"/>
      <c r="K1048417" s="45"/>
      <c r="L1048417" s="45"/>
      <c r="M1048417" s="45"/>
    </row>
    <row r="1048418" spans="1:13" ht="15" x14ac:dyDescent="0.25">
      <c r="A1048418" s="45"/>
      <c r="B1048418" s="45"/>
      <c r="C1048418" s="45"/>
      <c r="D1048418" s="45"/>
      <c r="E1048418" s="45"/>
      <c r="F1048418" s="45"/>
      <c r="G1048418" s="45"/>
      <c r="H1048418" s="45"/>
      <c r="I1048418" s="45"/>
      <c r="J1048418" s="45"/>
      <c r="K1048418" s="45"/>
      <c r="L1048418" s="45"/>
      <c r="M1048418" s="45"/>
    </row>
    <row r="1048419" spans="1:13" ht="15" x14ac:dyDescent="0.25">
      <c r="A1048419" s="45"/>
      <c r="B1048419" s="45"/>
      <c r="C1048419" s="45"/>
      <c r="D1048419" s="45"/>
      <c r="E1048419" s="45"/>
      <c r="F1048419" s="45"/>
      <c r="G1048419" s="45"/>
      <c r="H1048419" s="45"/>
      <c r="I1048419" s="45"/>
      <c r="J1048419" s="45"/>
      <c r="K1048419" s="45"/>
      <c r="L1048419" s="45"/>
      <c r="M1048419" s="45"/>
    </row>
    <row r="1048420" spans="1:13" ht="15" x14ac:dyDescent="0.25">
      <c r="A1048420" s="45"/>
      <c r="B1048420" s="45"/>
      <c r="C1048420" s="45"/>
      <c r="D1048420" s="45"/>
      <c r="E1048420" s="45"/>
      <c r="F1048420" s="45"/>
      <c r="G1048420" s="45"/>
      <c r="H1048420" s="45"/>
      <c r="I1048420" s="45"/>
      <c r="J1048420" s="45"/>
      <c r="K1048420" s="45"/>
      <c r="L1048420" s="45"/>
      <c r="M1048420" s="45"/>
    </row>
    <row r="1048421" spans="1:13" ht="15" x14ac:dyDescent="0.25">
      <c r="A1048421" s="45"/>
      <c r="B1048421" s="45"/>
      <c r="C1048421" s="45"/>
      <c r="D1048421" s="45"/>
      <c r="E1048421" s="45"/>
      <c r="F1048421" s="45"/>
      <c r="G1048421" s="45"/>
      <c r="H1048421" s="45"/>
      <c r="I1048421" s="45"/>
      <c r="J1048421" s="45"/>
      <c r="K1048421" s="45"/>
      <c r="L1048421" s="45"/>
      <c r="M1048421" s="45"/>
    </row>
    <row r="1048422" spans="1:13" ht="15" x14ac:dyDescent="0.25">
      <c r="A1048422" s="45"/>
      <c r="B1048422" s="45"/>
      <c r="C1048422" s="45"/>
      <c r="D1048422" s="45"/>
      <c r="E1048422" s="45"/>
      <c r="F1048422" s="45"/>
      <c r="G1048422" s="45"/>
      <c r="H1048422" s="45"/>
      <c r="I1048422" s="45"/>
      <c r="J1048422" s="45"/>
      <c r="K1048422" s="45"/>
      <c r="L1048422" s="45"/>
      <c r="M1048422" s="45"/>
    </row>
    <row r="1048423" spans="1:13" ht="15" x14ac:dyDescent="0.25">
      <c r="A1048423" s="45"/>
      <c r="B1048423" s="45"/>
      <c r="C1048423" s="45"/>
      <c r="D1048423" s="45"/>
      <c r="E1048423" s="45"/>
      <c r="F1048423" s="45"/>
      <c r="G1048423" s="45"/>
      <c r="H1048423" s="45"/>
      <c r="I1048423" s="45"/>
      <c r="J1048423" s="45"/>
      <c r="K1048423" s="45"/>
      <c r="L1048423" s="45"/>
      <c r="M1048423" s="45"/>
    </row>
    <row r="1048424" spans="1:13" ht="15" x14ac:dyDescent="0.25">
      <c r="A1048424" s="45"/>
      <c r="B1048424" s="45"/>
      <c r="C1048424" s="45"/>
      <c r="D1048424" s="45"/>
      <c r="E1048424" s="45"/>
      <c r="F1048424" s="45"/>
      <c r="G1048424" s="45"/>
      <c r="H1048424" s="45"/>
      <c r="I1048424" s="45"/>
      <c r="J1048424" s="45"/>
      <c r="K1048424" s="45"/>
      <c r="L1048424" s="45"/>
      <c r="M1048424" s="45"/>
    </row>
    <row r="1048425" spans="1:13" ht="15" x14ac:dyDescent="0.25">
      <c r="A1048425" s="45"/>
      <c r="B1048425" s="45"/>
      <c r="C1048425" s="45"/>
      <c r="D1048425" s="45"/>
      <c r="E1048425" s="45"/>
      <c r="F1048425" s="45"/>
      <c r="G1048425" s="45"/>
      <c r="H1048425" s="45"/>
      <c r="I1048425" s="45"/>
      <c r="J1048425" s="45"/>
      <c r="K1048425" s="45"/>
      <c r="L1048425" s="45"/>
      <c r="M1048425" s="45"/>
    </row>
    <row r="1048426" spans="1:13" ht="15" x14ac:dyDescent="0.25">
      <c r="A1048426" s="45"/>
      <c r="B1048426" s="45"/>
      <c r="C1048426" s="45"/>
      <c r="D1048426" s="45"/>
      <c r="E1048426" s="45"/>
      <c r="F1048426" s="45"/>
      <c r="G1048426" s="45"/>
      <c r="H1048426" s="45"/>
      <c r="I1048426" s="45"/>
      <c r="J1048426" s="45"/>
      <c r="K1048426" s="45"/>
      <c r="L1048426" s="45"/>
      <c r="M1048426" s="45"/>
    </row>
    <row r="1048427" spans="1:13" ht="15" x14ac:dyDescent="0.25">
      <c r="A1048427" s="45"/>
      <c r="B1048427" s="45"/>
      <c r="C1048427" s="45"/>
      <c r="D1048427" s="45"/>
      <c r="E1048427" s="45"/>
      <c r="F1048427" s="45"/>
      <c r="G1048427" s="45"/>
      <c r="H1048427" s="45"/>
      <c r="I1048427" s="45"/>
      <c r="J1048427" s="45"/>
      <c r="K1048427" s="45"/>
      <c r="L1048427" s="45"/>
      <c r="M1048427" s="45"/>
    </row>
    <row r="1048428" spans="1:13" ht="15" x14ac:dyDescent="0.25">
      <c r="A1048428" s="45"/>
      <c r="B1048428" s="45"/>
      <c r="C1048428" s="45"/>
      <c r="D1048428" s="45"/>
      <c r="E1048428" s="45"/>
      <c r="F1048428" s="45"/>
      <c r="G1048428" s="45"/>
      <c r="H1048428" s="45"/>
      <c r="I1048428" s="45"/>
      <c r="J1048428" s="45"/>
      <c r="K1048428" s="45"/>
      <c r="L1048428" s="45"/>
      <c r="M1048428" s="45"/>
    </row>
    <row r="1048429" spans="1:13" ht="15" x14ac:dyDescent="0.25">
      <c r="A1048429" s="45"/>
      <c r="B1048429" s="45"/>
      <c r="C1048429" s="45"/>
      <c r="D1048429" s="45"/>
      <c r="E1048429" s="45"/>
      <c r="F1048429" s="45"/>
      <c r="G1048429" s="45"/>
      <c r="H1048429" s="45"/>
      <c r="I1048429" s="45"/>
      <c r="J1048429" s="45"/>
      <c r="K1048429" s="45"/>
      <c r="L1048429" s="45"/>
      <c r="M1048429" s="45"/>
    </row>
    <row r="1048430" spans="1:13" ht="15" x14ac:dyDescent="0.25">
      <c r="A1048430" s="45"/>
      <c r="B1048430" s="45"/>
      <c r="C1048430" s="45"/>
      <c r="D1048430" s="45"/>
      <c r="E1048430" s="45"/>
      <c r="F1048430" s="45"/>
      <c r="G1048430" s="45"/>
      <c r="H1048430" s="45"/>
      <c r="I1048430" s="45"/>
      <c r="J1048430" s="45"/>
      <c r="K1048430" s="45"/>
      <c r="L1048430" s="45"/>
      <c r="M1048430" s="45"/>
    </row>
    <row r="1048431" spans="1:13" ht="15" x14ac:dyDescent="0.25">
      <c r="A1048431" s="45"/>
      <c r="B1048431" s="45"/>
      <c r="C1048431" s="45"/>
      <c r="D1048431" s="45"/>
      <c r="E1048431" s="45"/>
      <c r="F1048431" s="45"/>
      <c r="G1048431" s="45"/>
      <c r="H1048431" s="45"/>
      <c r="I1048431" s="45"/>
      <c r="J1048431" s="45"/>
      <c r="K1048431" s="45"/>
      <c r="L1048431" s="45"/>
      <c r="M1048431" s="45"/>
    </row>
    <row r="1048432" spans="1:13" ht="15" x14ac:dyDescent="0.25">
      <c r="A1048432" s="45"/>
      <c r="B1048432" s="45"/>
      <c r="C1048432" s="45"/>
      <c r="D1048432" s="45"/>
      <c r="E1048432" s="45"/>
      <c r="F1048432" s="45"/>
      <c r="G1048432" s="45"/>
      <c r="H1048432" s="45"/>
      <c r="I1048432" s="45"/>
      <c r="J1048432" s="45"/>
      <c r="K1048432" s="45"/>
      <c r="L1048432" s="45"/>
      <c r="M1048432" s="45"/>
    </row>
    <row r="1048433" spans="1:13" ht="15" x14ac:dyDescent="0.25">
      <c r="A1048433" s="45"/>
      <c r="B1048433" s="45"/>
      <c r="C1048433" s="45"/>
      <c r="D1048433" s="45"/>
      <c r="E1048433" s="45"/>
      <c r="F1048433" s="45"/>
      <c r="G1048433" s="45"/>
      <c r="H1048433" s="45"/>
      <c r="I1048433" s="45"/>
      <c r="J1048433" s="45"/>
      <c r="K1048433" s="45"/>
      <c r="L1048433" s="45"/>
      <c r="M1048433" s="45"/>
    </row>
    <row r="1048434" spans="1:13" ht="15" x14ac:dyDescent="0.25">
      <c r="A1048434" s="45"/>
      <c r="B1048434" s="45"/>
      <c r="C1048434" s="45"/>
      <c r="D1048434" s="45"/>
      <c r="E1048434" s="45"/>
      <c r="F1048434" s="45"/>
      <c r="G1048434" s="45"/>
      <c r="H1048434" s="45"/>
      <c r="I1048434" s="45"/>
      <c r="J1048434" s="45"/>
      <c r="K1048434" s="45"/>
      <c r="L1048434" s="45"/>
      <c r="M1048434" s="45"/>
    </row>
    <row r="1048435" spans="1:13" ht="15" x14ac:dyDescent="0.25">
      <c r="A1048435" s="45"/>
      <c r="B1048435" s="45"/>
      <c r="C1048435" s="45"/>
      <c r="D1048435" s="45"/>
      <c r="E1048435" s="45"/>
      <c r="F1048435" s="45"/>
      <c r="G1048435" s="45"/>
      <c r="H1048435" s="45"/>
      <c r="I1048435" s="45"/>
      <c r="J1048435" s="45"/>
      <c r="K1048435" s="45"/>
      <c r="L1048435" s="45"/>
      <c r="M1048435" s="45"/>
    </row>
    <row r="1048436" spans="1:13" ht="15" x14ac:dyDescent="0.25">
      <c r="A1048436" s="45"/>
      <c r="B1048436" s="45"/>
      <c r="C1048436" s="45"/>
      <c r="D1048436" s="45"/>
      <c r="E1048436" s="45"/>
      <c r="F1048436" s="45"/>
      <c r="G1048436" s="45"/>
      <c r="H1048436" s="45"/>
      <c r="I1048436" s="45"/>
      <c r="J1048436" s="45"/>
      <c r="K1048436" s="45"/>
      <c r="L1048436" s="45"/>
      <c r="M1048436" s="45"/>
    </row>
    <row r="1048437" spans="1:13" ht="15" x14ac:dyDescent="0.25">
      <c r="A1048437" s="45"/>
      <c r="B1048437" s="45"/>
      <c r="C1048437" s="45"/>
      <c r="D1048437" s="45"/>
      <c r="E1048437" s="45"/>
      <c r="F1048437" s="45"/>
      <c r="G1048437" s="45"/>
      <c r="H1048437" s="45"/>
      <c r="I1048437" s="45"/>
      <c r="J1048437" s="45"/>
      <c r="K1048437" s="45"/>
      <c r="L1048437" s="45"/>
      <c r="M1048437" s="45"/>
    </row>
    <row r="1048438" spans="1:13" ht="15" x14ac:dyDescent="0.25">
      <c r="A1048438" s="45"/>
      <c r="B1048438" s="45"/>
      <c r="C1048438" s="45"/>
      <c r="D1048438" s="45"/>
      <c r="E1048438" s="45"/>
      <c r="F1048438" s="45"/>
      <c r="G1048438" s="45"/>
      <c r="H1048438" s="45"/>
      <c r="I1048438" s="45"/>
      <c r="J1048438" s="45"/>
      <c r="K1048438" s="45"/>
      <c r="L1048438" s="45"/>
      <c r="M1048438" s="45"/>
    </row>
    <row r="1048439" spans="1:13" ht="15" x14ac:dyDescent="0.25">
      <c r="A1048439" s="45"/>
      <c r="B1048439" s="45"/>
      <c r="C1048439" s="45"/>
      <c r="D1048439" s="45"/>
      <c r="E1048439" s="45"/>
      <c r="F1048439" s="45"/>
      <c r="G1048439" s="45"/>
      <c r="H1048439" s="45"/>
      <c r="I1048439" s="45"/>
      <c r="J1048439" s="45"/>
      <c r="K1048439" s="45"/>
      <c r="L1048439" s="45"/>
      <c r="M1048439" s="45"/>
    </row>
    <row r="1048440" spans="1:13" ht="15" x14ac:dyDescent="0.25">
      <c r="A1048440" s="45"/>
      <c r="B1048440" s="45"/>
      <c r="C1048440" s="45"/>
      <c r="D1048440" s="45"/>
      <c r="E1048440" s="45"/>
      <c r="F1048440" s="45"/>
      <c r="G1048440" s="45"/>
      <c r="H1048440" s="45"/>
      <c r="I1048440" s="45"/>
      <c r="J1048440" s="45"/>
      <c r="K1048440" s="45"/>
      <c r="L1048440" s="45"/>
      <c r="M1048440" s="45"/>
    </row>
    <row r="1048441" spans="1:13" ht="15" x14ac:dyDescent="0.25">
      <c r="A1048441" s="45"/>
      <c r="B1048441" s="45"/>
      <c r="C1048441" s="45"/>
      <c r="D1048441" s="45"/>
      <c r="E1048441" s="45"/>
      <c r="F1048441" s="45"/>
      <c r="G1048441" s="45"/>
      <c r="H1048441" s="45"/>
      <c r="I1048441" s="45"/>
      <c r="J1048441" s="45"/>
      <c r="K1048441" s="45"/>
      <c r="L1048441" s="45"/>
      <c r="M1048441" s="45"/>
    </row>
    <row r="1048442" spans="1:13" ht="15" x14ac:dyDescent="0.25">
      <c r="A1048442" s="45"/>
      <c r="B1048442" s="45"/>
      <c r="C1048442" s="45"/>
      <c r="D1048442" s="45"/>
      <c r="E1048442" s="45"/>
      <c r="F1048442" s="45"/>
      <c r="G1048442" s="45"/>
      <c r="H1048442" s="45"/>
      <c r="I1048442" s="45"/>
      <c r="J1048442" s="45"/>
      <c r="K1048442" s="45"/>
      <c r="L1048442" s="45"/>
      <c r="M1048442" s="45"/>
    </row>
    <row r="1048443" spans="1:13" ht="15" x14ac:dyDescent="0.25">
      <c r="A1048443" s="45"/>
      <c r="B1048443" s="45"/>
      <c r="C1048443" s="45"/>
      <c r="D1048443" s="45"/>
      <c r="E1048443" s="45"/>
      <c r="F1048443" s="45"/>
      <c r="G1048443" s="45"/>
      <c r="H1048443" s="45"/>
      <c r="I1048443" s="45"/>
      <c r="J1048443" s="45"/>
      <c r="K1048443" s="45"/>
      <c r="L1048443" s="45"/>
      <c r="M1048443" s="45"/>
    </row>
    <row r="1048444" spans="1:13" ht="15" x14ac:dyDescent="0.25">
      <c r="A1048444" s="45"/>
      <c r="B1048444" s="45"/>
      <c r="C1048444" s="45"/>
      <c r="D1048444" s="45"/>
      <c r="E1048444" s="45"/>
      <c r="F1048444" s="45"/>
      <c r="G1048444" s="45"/>
      <c r="H1048444" s="45"/>
      <c r="I1048444" s="45"/>
      <c r="J1048444" s="45"/>
      <c r="K1048444" s="45"/>
      <c r="L1048444" s="45"/>
      <c r="M1048444" s="45"/>
    </row>
    <row r="1048445" spans="1:13" ht="15" x14ac:dyDescent="0.25">
      <c r="A1048445" s="45"/>
      <c r="B1048445" s="45"/>
      <c r="C1048445" s="45"/>
      <c r="D1048445" s="45"/>
      <c r="E1048445" s="45"/>
      <c r="F1048445" s="45"/>
      <c r="G1048445" s="45"/>
      <c r="H1048445" s="45"/>
      <c r="I1048445" s="45"/>
      <c r="J1048445" s="45"/>
      <c r="K1048445" s="45"/>
      <c r="L1048445" s="45"/>
      <c r="M1048445" s="45"/>
    </row>
    <row r="1048446" spans="1:13" ht="15" x14ac:dyDescent="0.25">
      <c r="A1048446" s="45"/>
      <c r="B1048446" s="45"/>
      <c r="C1048446" s="45"/>
      <c r="D1048446" s="45"/>
      <c r="E1048446" s="45"/>
      <c r="F1048446" s="45"/>
      <c r="G1048446" s="45"/>
      <c r="H1048446" s="45"/>
      <c r="I1048446" s="45"/>
      <c r="J1048446" s="45"/>
      <c r="K1048446" s="45"/>
      <c r="L1048446" s="45"/>
      <c r="M1048446" s="45"/>
    </row>
    <row r="1048447" spans="1:13" ht="15" x14ac:dyDescent="0.25">
      <c r="A1048447" s="45"/>
      <c r="B1048447" s="45"/>
      <c r="C1048447" s="45"/>
      <c r="D1048447" s="45"/>
      <c r="E1048447" s="45"/>
      <c r="F1048447" s="45"/>
      <c r="G1048447" s="45"/>
      <c r="H1048447" s="45"/>
      <c r="I1048447" s="45"/>
      <c r="J1048447" s="45"/>
      <c r="K1048447" s="45"/>
      <c r="L1048447" s="45"/>
      <c r="M1048447" s="45"/>
    </row>
    <row r="1048448" spans="1:13" ht="15" x14ac:dyDescent="0.25">
      <c r="A1048448" s="45"/>
      <c r="B1048448" s="45"/>
      <c r="C1048448" s="45"/>
      <c r="D1048448" s="45"/>
      <c r="E1048448" s="45"/>
      <c r="F1048448" s="45"/>
      <c r="G1048448" s="45"/>
      <c r="H1048448" s="45"/>
      <c r="I1048448" s="45"/>
      <c r="J1048448" s="45"/>
      <c r="K1048448" s="45"/>
      <c r="L1048448" s="45"/>
      <c r="M1048448" s="45"/>
    </row>
    <row r="1048449" spans="1:13" ht="15" x14ac:dyDescent="0.25">
      <c r="A1048449" s="45"/>
      <c r="B1048449" s="45"/>
      <c r="C1048449" s="45"/>
      <c r="D1048449" s="45"/>
      <c r="E1048449" s="45"/>
      <c r="F1048449" s="45"/>
      <c r="G1048449" s="45"/>
      <c r="H1048449" s="45"/>
      <c r="I1048449" s="45"/>
      <c r="J1048449" s="45"/>
      <c r="K1048449" s="45"/>
      <c r="L1048449" s="45"/>
      <c r="M1048449" s="45"/>
    </row>
    <row r="1048450" spans="1:13" ht="15" x14ac:dyDescent="0.25">
      <c r="A1048450" s="45"/>
      <c r="B1048450" s="45"/>
      <c r="C1048450" s="45"/>
      <c r="D1048450" s="45"/>
      <c r="E1048450" s="45"/>
      <c r="F1048450" s="45"/>
      <c r="G1048450" s="45"/>
      <c r="H1048450" s="45"/>
      <c r="I1048450" s="45"/>
      <c r="J1048450" s="45"/>
      <c r="K1048450" s="45"/>
      <c r="L1048450" s="45"/>
      <c r="M1048450" s="45"/>
    </row>
    <row r="1048451" spans="1:13" ht="15" x14ac:dyDescent="0.25">
      <c r="A1048451" s="45"/>
      <c r="B1048451" s="45"/>
      <c r="C1048451" s="45"/>
      <c r="D1048451" s="45"/>
      <c r="E1048451" s="45"/>
      <c r="F1048451" s="45"/>
      <c r="G1048451" s="45"/>
      <c r="H1048451" s="45"/>
      <c r="I1048451" s="45"/>
      <c r="J1048451" s="45"/>
      <c r="K1048451" s="45"/>
      <c r="L1048451" s="45"/>
      <c r="M1048451" s="45"/>
    </row>
    <row r="1048452" spans="1:13" ht="15" x14ac:dyDescent="0.25">
      <c r="A1048452" s="45"/>
      <c r="B1048452" s="45"/>
      <c r="C1048452" s="45"/>
      <c r="D1048452" s="45"/>
      <c r="E1048452" s="45"/>
      <c r="F1048452" s="45"/>
      <c r="G1048452" s="45"/>
      <c r="H1048452" s="45"/>
      <c r="I1048452" s="45"/>
      <c r="J1048452" s="45"/>
      <c r="K1048452" s="45"/>
      <c r="L1048452" s="45"/>
      <c r="M1048452" s="45"/>
    </row>
    <row r="1048453" spans="1:13" ht="15" x14ac:dyDescent="0.25">
      <c r="A1048453" s="45"/>
      <c r="B1048453" s="45"/>
      <c r="C1048453" s="45"/>
      <c r="D1048453" s="45"/>
      <c r="E1048453" s="45"/>
      <c r="F1048453" s="45"/>
      <c r="G1048453" s="45"/>
      <c r="H1048453" s="45"/>
      <c r="I1048453" s="45"/>
      <c r="J1048453" s="45"/>
      <c r="K1048453" s="45"/>
      <c r="L1048453" s="45"/>
      <c r="M1048453" s="45"/>
    </row>
    <row r="1048454" spans="1:13" ht="15" x14ac:dyDescent="0.25">
      <c r="A1048454" s="45"/>
      <c r="B1048454" s="45"/>
      <c r="C1048454" s="45"/>
      <c r="D1048454" s="45"/>
      <c r="E1048454" s="45"/>
      <c r="F1048454" s="45"/>
      <c r="G1048454" s="45"/>
      <c r="H1048454" s="45"/>
      <c r="I1048454" s="45"/>
      <c r="J1048454" s="45"/>
      <c r="K1048454" s="45"/>
      <c r="L1048454" s="45"/>
      <c r="M1048454" s="45"/>
    </row>
    <row r="1048455" spans="1:13" ht="15" x14ac:dyDescent="0.25">
      <c r="A1048455" s="45"/>
      <c r="B1048455" s="45"/>
      <c r="C1048455" s="45"/>
      <c r="D1048455" s="45"/>
      <c r="E1048455" s="45"/>
      <c r="F1048455" s="45"/>
      <c r="G1048455" s="45"/>
      <c r="H1048455" s="45"/>
      <c r="I1048455" s="45"/>
      <c r="J1048455" s="45"/>
      <c r="K1048455" s="45"/>
      <c r="L1048455" s="45"/>
      <c r="M1048455" s="45"/>
    </row>
    <row r="1048456" spans="1:13" ht="15" x14ac:dyDescent="0.25">
      <c r="A1048456" s="45"/>
      <c r="B1048456" s="45"/>
      <c r="C1048456" s="45"/>
      <c r="D1048456" s="45"/>
      <c r="E1048456" s="45"/>
      <c r="F1048456" s="45"/>
      <c r="G1048456" s="45"/>
      <c r="H1048456" s="45"/>
      <c r="I1048456" s="45"/>
      <c r="J1048456" s="45"/>
      <c r="K1048456" s="45"/>
      <c r="L1048456" s="45"/>
      <c r="M1048456" s="45"/>
    </row>
    <row r="1048457" spans="1:13" ht="15" x14ac:dyDescent="0.25">
      <c r="A1048457" s="45"/>
      <c r="B1048457" s="45"/>
      <c r="C1048457" s="45"/>
      <c r="D1048457" s="45"/>
      <c r="E1048457" s="45"/>
      <c r="F1048457" s="45"/>
      <c r="G1048457" s="45"/>
      <c r="H1048457" s="45"/>
      <c r="I1048457" s="45"/>
      <c r="J1048457" s="45"/>
      <c r="K1048457" s="45"/>
      <c r="L1048457" s="45"/>
      <c r="M1048457" s="45"/>
    </row>
    <row r="1048458" spans="1:13" ht="15" x14ac:dyDescent="0.25">
      <c r="A1048458" s="45"/>
      <c r="B1048458" s="45"/>
      <c r="C1048458" s="45"/>
      <c r="D1048458" s="45"/>
      <c r="E1048458" s="45"/>
      <c r="F1048458" s="45"/>
      <c r="G1048458" s="45"/>
      <c r="H1048458" s="45"/>
      <c r="I1048458" s="45"/>
      <c r="J1048458" s="45"/>
      <c r="K1048458" s="45"/>
      <c r="L1048458" s="45"/>
      <c r="M1048458" s="45"/>
    </row>
    <row r="1048459" spans="1:13" ht="15" x14ac:dyDescent="0.25">
      <c r="A1048459" s="45"/>
      <c r="B1048459" s="45"/>
      <c r="C1048459" s="45"/>
      <c r="D1048459" s="45"/>
      <c r="E1048459" s="45"/>
      <c r="F1048459" s="45"/>
      <c r="G1048459" s="45"/>
      <c r="H1048459" s="45"/>
      <c r="I1048459" s="45"/>
      <c r="J1048459" s="45"/>
      <c r="K1048459" s="45"/>
      <c r="L1048459" s="45"/>
      <c r="M1048459" s="45"/>
    </row>
    <row r="1048460" spans="1:13" ht="15" x14ac:dyDescent="0.25">
      <c r="A1048460" s="45"/>
      <c r="B1048460" s="45"/>
      <c r="C1048460" s="45"/>
      <c r="D1048460" s="45"/>
      <c r="E1048460" s="45"/>
      <c r="F1048460" s="45"/>
      <c r="G1048460" s="45"/>
      <c r="H1048460" s="45"/>
      <c r="I1048460" s="45"/>
      <c r="J1048460" s="45"/>
      <c r="K1048460" s="45"/>
      <c r="L1048460" s="45"/>
      <c r="M1048460" s="45"/>
    </row>
    <row r="1048461" spans="1:13" ht="15" x14ac:dyDescent="0.25">
      <c r="A1048461" s="45"/>
      <c r="B1048461" s="45"/>
      <c r="C1048461" s="45"/>
      <c r="D1048461" s="45"/>
      <c r="E1048461" s="45"/>
      <c r="F1048461" s="45"/>
      <c r="G1048461" s="45"/>
      <c r="H1048461" s="45"/>
      <c r="I1048461" s="45"/>
      <c r="J1048461" s="45"/>
      <c r="K1048461" s="45"/>
      <c r="L1048461" s="45"/>
      <c r="M1048461" s="45"/>
    </row>
    <row r="1048462" spans="1:13" ht="15" x14ac:dyDescent="0.25">
      <c r="A1048462" s="45"/>
      <c r="B1048462" s="45"/>
      <c r="C1048462" s="45"/>
      <c r="D1048462" s="45"/>
      <c r="E1048462" s="45"/>
      <c r="F1048462" s="45"/>
      <c r="G1048462" s="45"/>
      <c r="H1048462" s="45"/>
      <c r="I1048462" s="45"/>
      <c r="J1048462" s="45"/>
      <c r="K1048462" s="45"/>
      <c r="L1048462" s="45"/>
      <c r="M1048462" s="45"/>
    </row>
    <row r="1048463" spans="1:13" ht="15" x14ac:dyDescent="0.25">
      <c r="A1048463" s="45"/>
      <c r="B1048463" s="45"/>
      <c r="C1048463" s="45"/>
      <c r="D1048463" s="45"/>
      <c r="E1048463" s="45"/>
      <c r="F1048463" s="45"/>
      <c r="G1048463" s="45"/>
      <c r="H1048463" s="45"/>
      <c r="I1048463" s="45"/>
      <c r="J1048463" s="45"/>
      <c r="K1048463" s="45"/>
      <c r="L1048463" s="45"/>
      <c r="M1048463" s="45"/>
    </row>
    <row r="1048464" spans="1:13" ht="15" x14ac:dyDescent="0.25">
      <c r="A1048464" s="45"/>
      <c r="B1048464" s="45"/>
      <c r="C1048464" s="45"/>
      <c r="D1048464" s="45"/>
      <c r="E1048464" s="45"/>
      <c r="F1048464" s="45"/>
      <c r="G1048464" s="45"/>
      <c r="H1048464" s="45"/>
      <c r="I1048464" s="45"/>
      <c r="J1048464" s="45"/>
      <c r="K1048464" s="45"/>
      <c r="L1048464" s="45"/>
      <c r="M1048464" s="45"/>
    </row>
    <row r="1048465" spans="1:13" ht="15" x14ac:dyDescent="0.25">
      <c r="A1048465" s="45"/>
      <c r="B1048465" s="45"/>
      <c r="C1048465" s="45"/>
      <c r="D1048465" s="45"/>
      <c r="E1048465" s="45"/>
      <c r="F1048465" s="45"/>
      <c r="G1048465" s="45"/>
      <c r="H1048465" s="45"/>
      <c r="I1048465" s="45"/>
      <c r="J1048465" s="45"/>
      <c r="K1048465" s="45"/>
      <c r="L1048465" s="45"/>
      <c r="M1048465" s="45"/>
    </row>
    <row r="1048466" spans="1:13" ht="15" x14ac:dyDescent="0.25">
      <c r="A1048466" s="45"/>
      <c r="B1048466" s="45"/>
      <c r="C1048466" s="45"/>
      <c r="D1048466" s="45"/>
      <c r="E1048466" s="45"/>
      <c r="F1048466" s="45"/>
      <c r="G1048466" s="45"/>
      <c r="H1048466" s="45"/>
      <c r="I1048466" s="45"/>
      <c r="J1048466" s="45"/>
      <c r="K1048466" s="45"/>
      <c r="L1048466" s="45"/>
      <c r="M1048466" s="45"/>
    </row>
    <row r="1048467" spans="1:13" ht="15" x14ac:dyDescent="0.25">
      <c r="A1048467" s="45"/>
      <c r="B1048467" s="45"/>
      <c r="C1048467" s="45"/>
      <c r="D1048467" s="45"/>
      <c r="E1048467" s="45"/>
      <c r="F1048467" s="45"/>
      <c r="G1048467" s="45"/>
      <c r="H1048467" s="45"/>
      <c r="I1048467" s="45"/>
      <c r="J1048467" s="45"/>
      <c r="K1048467" s="45"/>
      <c r="L1048467" s="45"/>
      <c r="M1048467" s="45"/>
    </row>
    <row r="1048468" spans="1:13" ht="15" x14ac:dyDescent="0.25">
      <c r="A1048468" s="45"/>
      <c r="B1048468" s="45"/>
      <c r="C1048468" s="45"/>
      <c r="D1048468" s="45"/>
      <c r="E1048468" s="45"/>
      <c r="F1048468" s="45"/>
      <c r="G1048468" s="45"/>
      <c r="H1048468" s="45"/>
      <c r="I1048468" s="45"/>
      <c r="J1048468" s="45"/>
      <c r="K1048468" s="45"/>
      <c r="L1048468" s="45"/>
      <c r="M1048468" s="45"/>
    </row>
    <row r="1048469" spans="1:13" ht="15" x14ac:dyDescent="0.25">
      <c r="A1048469" s="45"/>
      <c r="B1048469" s="45"/>
      <c r="C1048469" s="45"/>
      <c r="D1048469" s="45"/>
      <c r="E1048469" s="45"/>
      <c r="F1048469" s="45"/>
      <c r="G1048469" s="45"/>
      <c r="H1048469" s="45"/>
      <c r="I1048469" s="45"/>
      <c r="J1048469" s="45"/>
      <c r="K1048469" s="45"/>
      <c r="L1048469" s="45"/>
      <c r="M1048469" s="45"/>
    </row>
    <row r="1048470" spans="1:13" ht="15" x14ac:dyDescent="0.25">
      <c r="A1048470" s="45"/>
      <c r="B1048470" s="45"/>
      <c r="C1048470" s="45"/>
      <c r="D1048470" s="45"/>
      <c r="E1048470" s="45"/>
      <c r="F1048470" s="45"/>
      <c r="G1048470" s="45"/>
      <c r="H1048470" s="45"/>
      <c r="I1048470" s="45"/>
      <c r="J1048470" s="45"/>
      <c r="K1048470" s="45"/>
      <c r="L1048470" s="45"/>
      <c r="M1048470" s="45"/>
    </row>
    <row r="1048471" spans="1:13" ht="15" x14ac:dyDescent="0.25">
      <c r="A1048471" s="45"/>
      <c r="B1048471" s="45"/>
      <c r="C1048471" s="45"/>
      <c r="D1048471" s="45"/>
      <c r="E1048471" s="45"/>
      <c r="F1048471" s="45"/>
      <c r="G1048471" s="45"/>
      <c r="H1048471" s="45"/>
      <c r="I1048471" s="45"/>
      <c r="J1048471" s="45"/>
      <c r="K1048471" s="45"/>
      <c r="L1048471" s="45"/>
      <c r="M1048471" s="45"/>
    </row>
    <row r="1048472" spans="1:13" ht="15" x14ac:dyDescent="0.25">
      <c r="A1048472" s="45"/>
      <c r="B1048472" s="45"/>
      <c r="C1048472" s="45"/>
      <c r="D1048472" s="45"/>
      <c r="E1048472" s="45"/>
      <c r="F1048472" s="45"/>
      <c r="G1048472" s="45"/>
      <c r="H1048472" s="45"/>
      <c r="I1048472" s="45"/>
      <c r="J1048472" s="45"/>
      <c r="K1048472" s="45"/>
      <c r="L1048472" s="45"/>
      <c r="M1048472" s="45"/>
    </row>
    <row r="1048473" spans="1:13" ht="15" x14ac:dyDescent="0.25">
      <c r="A1048473" s="45"/>
      <c r="B1048473" s="45"/>
      <c r="C1048473" s="45"/>
      <c r="D1048473" s="45"/>
      <c r="E1048473" s="45"/>
      <c r="F1048473" s="45"/>
      <c r="G1048473" s="45"/>
      <c r="H1048473" s="45"/>
      <c r="I1048473" s="45"/>
      <c r="J1048473" s="45"/>
      <c r="K1048473" s="45"/>
      <c r="L1048473" s="45"/>
      <c r="M1048473" s="45"/>
    </row>
    <row r="1048474" spans="1:13" ht="15" x14ac:dyDescent="0.25">
      <c r="A1048474" s="45"/>
      <c r="B1048474" s="45"/>
      <c r="C1048474" s="45"/>
      <c r="D1048474" s="45"/>
      <c r="E1048474" s="45"/>
      <c r="F1048474" s="45"/>
      <c r="G1048474" s="45"/>
      <c r="H1048474" s="45"/>
      <c r="I1048474" s="45"/>
      <c r="J1048474" s="45"/>
      <c r="K1048474" s="45"/>
      <c r="L1048474" s="45"/>
      <c r="M1048474" s="45"/>
    </row>
    <row r="1048475" spans="1:13" ht="15" x14ac:dyDescent="0.25">
      <c r="A1048475" s="45"/>
      <c r="B1048475" s="45"/>
      <c r="C1048475" s="45"/>
      <c r="D1048475" s="45"/>
      <c r="E1048475" s="45"/>
      <c r="F1048475" s="45"/>
      <c r="G1048475" s="45"/>
      <c r="H1048475" s="45"/>
      <c r="I1048475" s="45"/>
      <c r="J1048475" s="45"/>
      <c r="K1048475" s="45"/>
      <c r="L1048475" s="45"/>
      <c r="M1048475" s="45"/>
    </row>
    <row r="1048476" spans="1:13" ht="15" x14ac:dyDescent="0.25">
      <c r="A1048476" s="45"/>
      <c r="B1048476" s="45"/>
      <c r="C1048476" s="45"/>
      <c r="D1048476" s="45"/>
      <c r="E1048476" s="45"/>
      <c r="F1048476" s="45"/>
      <c r="G1048476" s="45"/>
      <c r="H1048476" s="45"/>
      <c r="I1048476" s="45"/>
      <c r="J1048476" s="45"/>
      <c r="K1048476" s="45"/>
      <c r="L1048476" s="45"/>
      <c r="M1048476" s="45"/>
    </row>
    <row r="1048477" spans="1:13" ht="15" x14ac:dyDescent="0.25">
      <c r="A1048477" s="45"/>
      <c r="B1048477" s="45"/>
      <c r="C1048477" s="45"/>
      <c r="D1048477" s="45"/>
      <c r="E1048477" s="45"/>
      <c r="F1048477" s="45"/>
      <c r="G1048477" s="45"/>
      <c r="H1048477" s="45"/>
      <c r="I1048477" s="45"/>
      <c r="J1048477" s="45"/>
      <c r="K1048477" s="45"/>
      <c r="L1048477" s="45"/>
      <c r="M1048477" s="45"/>
    </row>
    <row r="1048478" spans="1:13" ht="15" x14ac:dyDescent="0.25">
      <c r="A1048478" s="45"/>
      <c r="B1048478" s="45"/>
      <c r="C1048478" s="45"/>
      <c r="D1048478" s="45"/>
      <c r="E1048478" s="45"/>
      <c r="F1048478" s="45"/>
      <c r="G1048478" s="45"/>
      <c r="H1048478" s="45"/>
      <c r="I1048478" s="45"/>
      <c r="J1048478" s="45"/>
      <c r="K1048478" s="45"/>
      <c r="L1048478" s="45"/>
      <c r="M1048478" s="45"/>
    </row>
    <row r="1048479" spans="1:13" ht="15" x14ac:dyDescent="0.25">
      <c r="A1048479" s="45"/>
      <c r="B1048479" s="45"/>
      <c r="C1048479" s="45"/>
      <c r="D1048479" s="45"/>
      <c r="E1048479" s="45"/>
      <c r="F1048479" s="45"/>
      <c r="G1048479" s="45"/>
      <c r="H1048479" s="45"/>
      <c r="I1048479" s="45"/>
      <c r="J1048479" s="45"/>
      <c r="K1048479" s="45"/>
      <c r="L1048479" s="45"/>
      <c r="M1048479" s="45"/>
    </row>
    <row r="1048480" spans="1:13" ht="15" x14ac:dyDescent="0.25">
      <c r="A1048480" s="45"/>
      <c r="B1048480" s="45"/>
      <c r="C1048480" s="45"/>
      <c r="D1048480" s="45"/>
      <c r="E1048480" s="45"/>
      <c r="F1048480" s="45"/>
      <c r="G1048480" s="45"/>
      <c r="H1048480" s="45"/>
      <c r="I1048480" s="45"/>
      <c r="J1048480" s="45"/>
      <c r="K1048480" s="45"/>
      <c r="L1048480" s="45"/>
      <c r="M1048480" s="45"/>
    </row>
    <row r="1048481" spans="1:13" ht="15" x14ac:dyDescent="0.25">
      <c r="A1048481" s="45"/>
      <c r="B1048481" s="45"/>
      <c r="C1048481" s="45"/>
      <c r="D1048481" s="45"/>
      <c r="E1048481" s="45"/>
      <c r="F1048481" s="45"/>
      <c r="G1048481" s="45"/>
      <c r="H1048481" s="45"/>
      <c r="I1048481" s="45"/>
      <c r="J1048481" s="45"/>
      <c r="K1048481" s="45"/>
      <c r="L1048481" s="45"/>
      <c r="M1048481" s="45"/>
    </row>
    <row r="1048482" spans="1:13" ht="15" x14ac:dyDescent="0.25">
      <c r="A1048482" s="45"/>
      <c r="B1048482" s="45"/>
      <c r="C1048482" s="45"/>
      <c r="D1048482" s="45"/>
      <c r="E1048482" s="45"/>
      <c r="F1048482" s="45"/>
      <c r="G1048482" s="45"/>
      <c r="H1048482" s="45"/>
      <c r="I1048482" s="45"/>
      <c r="J1048482" s="45"/>
      <c r="K1048482" s="45"/>
      <c r="L1048482" s="45"/>
      <c r="M1048482" s="45"/>
    </row>
    <row r="1048483" spans="1:13" ht="15" x14ac:dyDescent="0.25">
      <c r="A1048483" s="45"/>
      <c r="B1048483" s="45"/>
      <c r="C1048483" s="45"/>
      <c r="D1048483" s="45"/>
      <c r="E1048483" s="45"/>
      <c r="F1048483" s="45"/>
      <c r="G1048483" s="45"/>
      <c r="H1048483" s="45"/>
      <c r="I1048483" s="45"/>
      <c r="J1048483" s="45"/>
      <c r="K1048483" s="45"/>
      <c r="L1048483" s="45"/>
      <c r="M1048483" s="45"/>
    </row>
    <row r="1048484" spans="1:13" ht="15" x14ac:dyDescent="0.25">
      <c r="A1048484" s="45"/>
      <c r="B1048484" s="45"/>
      <c r="C1048484" s="45"/>
      <c r="D1048484" s="45"/>
      <c r="E1048484" s="45"/>
      <c r="F1048484" s="45"/>
      <c r="G1048484" s="45"/>
      <c r="H1048484" s="45"/>
      <c r="I1048484" s="45"/>
      <c r="J1048484" s="45"/>
      <c r="K1048484" s="45"/>
      <c r="L1048484" s="45"/>
      <c r="M1048484" s="45"/>
    </row>
    <row r="1048485" spans="1:13" ht="15" x14ac:dyDescent="0.25">
      <c r="A1048485" s="45"/>
      <c r="B1048485" s="45"/>
      <c r="C1048485" s="45"/>
      <c r="D1048485" s="45"/>
      <c r="E1048485" s="45"/>
      <c r="F1048485" s="45"/>
      <c r="G1048485" s="45"/>
      <c r="H1048485" s="45"/>
      <c r="I1048485" s="45"/>
      <c r="J1048485" s="45"/>
      <c r="K1048485" s="45"/>
      <c r="L1048485" s="45"/>
      <c r="M1048485" s="45"/>
    </row>
    <row r="1048486" spans="1:13" ht="15" x14ac:dyDescent="0.25">
      <c r="A1048486" s="45"/>
      <c r="B1048486" s="45"/>
      <c r="C1048486" s="45"/>
      <c r="D1048486" s="45"/>
      <c r="E1048486" s="45"/>
      <c r="F1048486" s="45"/>
      <c r="G1048486" s="45"/>
      <c r="H1048486" s="45"/>
      <c r="I1048486" s="45"/>
      <c r="J1048486" s="45"/>
      <c r="K1048486" s="45"/>
      <c r="L1048486" s="45"/>
      <c r="M1048486" s="45"/>
    </row>
    <row r="1048487" spans="1:13" ht="15" x14ac:dyDescent="0.25">
      <c r="A1048487" s="45"/>
      <c r="B1048487" s="45"/>
      <c r="C1048487" s="45"/>
      <c r="D1048487" s="45"/>
      <c r="E1048487" s="45"/>
      <c r="F1048487" s="45"/>
      <c r="G1048487" s="45"/>
      <c r="H1048487" s="45"/>
      <c r="I1048487" s="45"/>
      <c r="J1048487" s="45"/>
      <c r="K1048487" s="45"/>
      <c r="L1048487" s="45"/>
      <c r="M1048487" s="45"/>
    </row>
    <row r="1048488" spans="1:13" ht="15" x14ac:dyDescent="0.25">
      <c r="A1048488" s="45"/>
      <c r="B1048488" s="45"/>
      <c r="C1048488" s="45"/>
      <c r="D1048488" s="45"/>
      <c r="E1048488" s="45"/>
      <c r="F1048488" s="45"/>
      <c r="G1048488" s="45"/>
      <c r="H1048488" s="45"/>
      <c r="I1048488" s="45"/>
      <c r="J1048488" s="45"/>
      <c r="K1048488" s="45"/>
      <c r="L1048488" s="45"/>
      <c r="M1048488" s="45"/>
    </row>
    <row r="1048489" spans="1:13" ht="15" x14ac:dyDescent="0.25">
      <c r="A1048489" s="45"/>
      <c r="B1048489" s="45"/>
      <c r="C1048489" s="45"/>
      <c r="D1048489" s="45"/>
      <c r="E1048489" s="45"/>
      <c r="F1048489" s="45"/>
      <c r="G1048489" s="45"/>
      <c r="H1048489" s="45"/>
      <c r="I1048489" s="45"/>
      <c r="J1048489" s="45"/>
      <c r="K1048489" s="45"/>
      <c r="L1048489" s="45"/>
      <c r="M1048489" s="45"/>
    </row>
    <row r="1048490" spans="1:13" ht="15" x14ac:dyDescent="0.25">
      <c r="A1048490" s="45"/>
      <c r="B1048490" s="45"/>
      <c r="C1048490" s="45"/>
      <c r="D1048490" s="45"/>
      <c r="E1048490" s="45"/>
      <c r="F1048490" s="45"/>
      <c r="G1048490" s="45"/>
      <c r="H1048490" s="45"/>
      <c r="I1048490" s="45"/>
      <c r="J1048490" s="45"/>
      <c r="K1048490" s="45"/>
      <c r="L1048490" s="45"/>
      <c r="M1048490" s="45"/>
    </row>
    <row r="1048491" spans="1:13" ht="15" x14ac:dyDescent="0.25">
      <c r="A1048491" s="45"/>
      <c r="B1048491" s="45"/>
      <c r="C1048491" s="45"/>
      <c r="D1048491" s="45"/>
      <c r="E1048491" s="45"/>
      <c r="F1048491" s="45"/>
      <c r="G1048491" s="45"/>
      <c r="H1048491" s="45"/>
      <c r="I1048491" s="45"/>
      <c r="J1048491" s="45"/>
      <c r="K1048491" s="45"/>
      <c r="L1048491" s="45"/>
      <c r="M1048491" s="45"/>
    </row>
    <row r="1048492" spans="1:13" ht="15" x14ac:dyDescent="0.25">
      <c r="A1048492" s="45"/>
      <c r="B1048492" s="45"/>
      <c r="C1048492" s="45"/>
      <c r="D1048492" s="45"/>
      <c r="E1048492" s="45"/>
      <c r="F1048492" s="45"/>
      <c r="G1048492" s="45"/>
      <c r="H1048492" s="45"/>
      <c r="I1048492" s="45"/>
      <c r="J1048492" s="45"/>
      <c r="K1048492" s="45"/>
      <c r="L1048492" s="45"/>
      <c r="M1048492" s="45"/>
    </row>
    <row r="1048493" spans="1:13" ht="15" x14ac:dyDescent="0.25">
      <c r="A1048493" s="45"/>
      <c r="B1048493" s="45"/>
      <c r="C1048493" s="45"/>
      <c r="D1048493" s="45"/>
      <c r="E1048493" s="45"/>
      <c r="F1048493" s="45"/>
      <c r="G1048493" s="45"/>
      <c r="H1048493" s="45"/>
      <c r="I1048493" s="45"/>
      <c r="J1048493" s="45"/>
      <c r="K1048493" s="45"/>
      <c r="L1048493" s="45"/>
      <c r="M1048493" s="45"/>
    </row>
    <row r="1048494" spans="1:13" ht="15" x14ac:dyDescent="0.25">
      <c r="A1048494" s="45"/>
      <c r="B1048494" s="45"/>
      <c r="C1048494" s="45"/>
      <c r="D1048494" s="45"/>
      <c r="E1048494" s="45"/>
      <c r="F1048494" s="45"/>
      <c r="G1048494" s="45"/>
      <c r="H1048494" s="45"/>
      <c r="I1048494" s="45"/>
      <c r="J1048494" s="45"/>
      <c r="K1048494" s="45"/>
      <c r="L1048494" s="45"/>
      <c r="M1048494" s="45"/>
    </row>
    <row r="1048495" spans="1:13" ht="15" x14ac:dyDescent="0.25">
      <c r="A1048495" s="45"/>
      <c r="B1048495" s="45"/>
      <c r="C1048495" s="45"/>
      <c r="D1048495" s="45"/>
      <c r="E1048495" s="45"/>
      <c r="F1048495" s="45"/>
      <c r="G1048495" s="45"/>
      <c r="H1048495" s="45"/>
      <c r="I1048495" s="45"/>
      <c r="J1048495" s="45"/>
      <c r="K1048495" s="45"/>
      <c r="L1048495" s="45"/>
      <c r="M1048495" s="45"/>
    </row>
    <row r="1048496" spans="1:13" ht="15" x14ac:dyDescent="0.25">
      <c r="A1048496" s="45"/>
      <c r="B1048496" s="45"/>
      <c r="C1048496" s="45"/>
      <c r="D1048496" s="45"/>
      <c r="E1048496" s="45"/>
      <c r="F1048496" s="45"/>
      <c r="G1048496" s="45"/>
      <c r="H1048496" s="45"/>
      <c r="I1048496" s="45"/>
      <c r="J1048496" s="45"/>
      <c r="K1048496" s="45"/>
      <c r="L1048496" s="45"/>
      <c r="M1048496" s="45"/>
    </row>
    <row r="1048497" spans="1:13" ht="15" x14ac:dyDescent="0.25">
      <c r="A1048497" s="45"/>
      <c r="B1048497" s="45"/>
      <c r="C1048497" s="45"/>
      <c r="D1048497" s="45"/>
      <c r="E1048497" s="45"/>
      <c r="F1048497" s="45"/>
      <c r="G1048497" s="45"/>
      <c r="H1048497" s="45"/>
      <c r="I1048497" s="45"/>
      <c r="J1048497" s="45"/>
      <c r="K1048497" s="45"/>
      <c r="L1048497" s="45"/>
      <c r="M1048497" s="45"/>
    </row>
    <row r="1048498" spans="1:13" ht="15" x14ac:dyDescent="0.25">
      <c r="A1048498" s="45"/>
      <c r="B1048498" s="45"/>
      <c r="C1048498" s="45"/>
      <c r="D1048498" s="45"/>
      <c r="E1048498" s="45"/>
      <c r="F1048498" s="45"/>
      <c r="G1048498" s="45"/>
      <c r="H1048498" s="45"/>
      <c r="I1048498" s="45"/>
      <c r="J1048498" s="45"/>
      <c r="K1048498" s="45"/>
      <c r="L1048498" s="45"/>
      <c r="M1048498" s="45"/>
    </row>
    <row r="1048499" spans="1:13" ht="15" x14ac:dyDescent="0.25">
      <c r="A1048499" s="45"/>
      <c r="B1048499" s="45"/>
      <c r="C1048499" s="45"/>
      <c r="D1048499" s="45"/>
      <c r="E1048499" s="45"/>
      <c r="F1048499" s="45"/>
      <c r="G1048499" s="45"/>
      <c r="H1048499" s="45"/>
      <c r="I1048499" s="45"/>
      <c r="J1048499" s="45"/>
      <c r="K1048499" s="45"/>
      <c r="L1048499" s="45"/>
      <c r="M1048499" s="45"/>
    </row>
    <row r="1048500" spans="1:13" ht="15" x14ac:dyDescent="0.25">
      <c r="A1048500" s="45"/>
      <c r="B1048500" s="45"/>
      <c r="C1048500" s="45"/>
      <c r="D1048500" s="45"/>
      <c r="E1048500" s="45"/>
      <c r="F1048500" s="45"/>
      <c r="G1048500" s="45"/>
      <c r="H1048500" s="45"/>
      <c r="I1048500" s="45"/>
      <c r="J1048500" s="45"/>
      <c r="K1048500" s="45"/>
      <c r="L1048500" s="45"/>
      <c r="M1048500" s="45"/>
    </row>
    <row r="1048501" spans="1:13" ht="15" x14ac:dyDescent="0.25">
      <c r="A1048501" s="45"/>
      <c r="B1048501" s="45"/>
      <c r="C1048501" s="45"/>
      <c r="D1048501" s="45"/>
      <c r="E1048501" s="45"/>
      <c r="F1048501" s="45"/>
      <c r="G1048501" s="45"/>
      <c r="H1048501" s="45"/>
      <c r="I1048501" s="45"/>
      <c r="J1048501" s="45"/>
      <c r="K1048501" s="45"/>
      <c r="L1048501" s="45"/>
      <c r="M1048501" s="45"/>
    </row>
    <row r="1048502" spans="1:13" ht="15" x14ac:dyDescent="0.25">
      <c r="A1048502" s="45"/>
      <c r="B1048502" s="45"/>
      <c r="C1048502" s="45"/>
      <c r="D1048502" s="45"/>
      <c r="E1048502" s="45"/>
      <c r="F1048502" s="45"/>
      <c r="G1048502" s="45"/>
      <c r="H1048502" s="45"/>
      <c r="I1048502" s="45"/>
      <c r="J1048502" s="45"/>
      <c r="K1048502" s="45"/>
      <c r="L1048502" s="45"/>
      <c r="M1048502" s="45"/>
    </row>
    <row r="1048503" spans="1:13" ht="15" x14ac:dyDescent="0.25">
      <c r="A1048503" s="45"/>
      <c r="B1048503" s="45"/>
      <c r="C1048503" s="45"/>
      <c r="D1048503" s="45"/>
      <c r="E1048503" s="45"/>
      <c r="F1048503" s="45"/>
      <c r="G1048503" s="45"/>
      <c r="H1048503" s="45"/>
      <c r="I1048503" s="45"/>
      <c r="J1048503" s="45"/>
      <c r="K1048503" s="45"/>
      <c r="L1048503" s="45"/>
      <c r="M1048503" s="45"/>
    </row>
    <row r="1048504" spans="1:13" ht="15" x14ac:dyDescent="0.25">
      <c r="A1048504" s="45"/>
      <c r="B1048504" s="45"/>
      <c r="C1048504" s="45"/>
      <c r="D1048504" s="45"/>
      <c r="E1048504" s="45"/>
      <c r="F1048504" s="45"/>
      <c r="G1048504" s="45"/>
      <c r="H1048504" s="45"/>
      <c r="I1048504" s="45"/>
      <c r="J1048504" s="45"/>
      <c r="K1048504" s="45"/>
      <c r="L1048504" s="45"/>
      <c r="M1048504" s="45"/>
    </row>
    <row r="1048505" spans="1:13" ht="15" x14ac:dyDescent="0.25">
      <c r="A1048505" s="45"/>
      <c r="B1048505" s="45"/>
      <c r="C1048505" s="45"/>
      <c r="D1048505" s="45"/>
      <c r="E1048505" s="45"/>
      <c r="F1048505" s="45"/>
      <c r="G1048505" s="45"/>
      <c r="H1048505" s="45"/>
      <c r="I1048505" s="45"/>
      <c r="J1048505" s="45"/>
      <c r="K1048505" s="45"/>
      <c r="L1048505" s="45"/>
      <c r="M1048505" s="45"/>
    </row>
    <row r="1048506" spans="1:13" ht="15" x14ac:dyDescent="0.25">
      <c r="A1048506" s="45"/>
      <c r="B1048506" s="45"/>
      <c r="C1048506" s="45"/>
      <c r="D1048506" s="45"/>
      <c r="E1048506" s="45"/>
      <c r="F1048506" s="45"/>
      <c r="G1048506" s="45"/>
      <c r="H1048506" s="45"/>
      <c r="I1048506" s="45"/>
      <c r="J1048506" s="45"/>
      <c r="K1048506" s="45"/>
      <c r="L1048506" s="45"/>
      <c r="M1048506" s="45"/>
    </row>
    <row r="1048507" spans="1:13" ht="15" x14ac:dyDescent="0.25">
      <c r="A1048507" s="45"/>
      <c r="B1048507" s="45"/>
      <c r="C1048507" s="45"/>
      <c r="D1048507" s="45"/>
      <c r="E1048507" s="45"/>
      <c r="F1048507" s="45"/>
      <c r="G1048507" s="45"/>
      <c r="H1048507" s="45"/>
      <c r="I1048507" s="45"/>
      <c r="J1048507" s="45"/>
      <c r="K1048507" s="45"/>
      <c r="L1048507" s="45"/>
      <c r="M1048507" s="45"/>
    </row>
    <row r="1048508" spans="1:13" ht="15" x14ac:dyDescent="0.25">
      <c r="A1048508" s="45"/>
      <c r="B1048508" s="45"/>
      <c r="C1048508" s="45"/>
      <c r="D1048508" s="45"/>
      <c r="E1048508" s="45"/>
      <c r="F1048508" s="45"/>
      <c r="G1048508" s="45"/>
      <c r="H1048508" s="45"/>
      <c r="I1048508" s="45"/>
      <c r="J1048508" s="45"/>
      <c r="K1048508" s="45"/>
      <c r="L1048508" s="45"/>
      <c r="M1048508" s="45"/>
    </row>
    <row r="1048509" spans="1:13" ht="15" x14ac:dyDescent="0.25">
      <c r="A1048509" s="45"/>
      <c r="B1048509" s="45"/>
      <c r="C1048509" s="45"/>
      <c r="D1048509" s="45"/>
      <c r="E1048509" s="45"/>
      <c r="F1048509" s="45"/>
      <c r="G1048509" s="45"/>
      <c r="H1048509" s="45"/>
      <c r="I1048509" s="45"/>
      <c r="J1048509" s="45"/>
      <c r="K1048509" s="45"/>
      <c r="L1048509" s="45"/>
      <c r="M1048509" s="45"/>
    </row>
    <row r="1048510" spans="1:13" ht="15" x14ac:dyDescent="0.25">
      <c r="A1048510" s="45"/>
      <c r="B1048510" s="45"/>
      <c r="C1048510" s="45"/>
      <c r="D1048510" s="45"/>
      <c r="E1048510" s="45"/>
      <c r="F1048510" s="45"/>
      <c r="G1048510" s="45"/>
      <c r="H1048510" s="45"/>
      <c r="I1048510" s="45"/>
      <c r="J1048510" s="45"/>
      <c r="K1048510" s="45"/>
      <c r="L1048510" s="45"/>
      <c r="M1048510" s="45"/>
    </row>
    <row r="1048511" spans="1:13" ht="15" x14ac:dyDescent="0.25">
      <c r="A1048511" s="45"/>
      <c r="B1048511" s="45"/>
      <c r="C1048511" s="45"/>
      <c r="D1048511" s="45"/>
      <c r="E1048511" s="45"/>
      <c r="F1048511" s="45"/>
      <c r="G1048511" s="45"/>
      <c r="H1048511" s="45"/>
      <c r="I1048511" s="45"/>
      <c r="J1048511" s="45"/>
      <c r="K1048511" s="45"/>
      <c r="L1048511" s="45"/>
      <c r="M1048511" s="45"/>
    </row>
    <row r="1048512" spans="1:13" ht="15" x14ac:dyDescent="0.25">
      <c r="A1048512" s="45"/>
      <c r="B1048512" s="45"/>
      <c r="C1048512" s="45"/>
      <c r="D1048512" s="45"/>
      <c r="E1048512" s="45"/>
      <c r="F1048512" s="45"/>
      <c r="G1048512" s="45"/>
      <c r="H1048512" s="45"/>
      <c r="I1048512" s="45"/>
      <c r="J1048512" s="45"/>
      <c r="K1048512" s="45"/>
      <c r="L1048512" s="45"/>
      <c r="M1048512" s="45"/>
    </row>
    <row r="1048513" spans="1:13" ht="15" x14ac:dyDescent="0.25">
      <c r="A1048513" s="45"/>
      <c r="B1048513" s="45"/>
      <c r="C1048513" s="45"/>
      <c r="D1048513" s="45"/>
      <c r="E1048513" s="45"/>
      <c r="F1048513" s="45"/>
      <c r="G1048513" s="45"/>
      <c r="H1048513" s="45"/>
      <c r="I1048513" s="45"/>
      <c r="J1048513" s="45"/>
      <c r="K1048513" s="45"/>
      <c r="L1048513" s="45"/>
      <c r="M1048513" s="45"/>
    </row>
    <row r="1048514" spans="1:13" ht="15" x14ac:dyDescent="0.25">
      <c r="A1048514" s="45"/>
      <c r="B1048514" s="45"/>
      <c r="C1048514" s="45"/>
      <c r="D1048514" s="45"/>
      <c r="E1048514" s="45"/>
      <c r="F1048514" s="45"/>
      <c r="G1048514" s="45"/>
      <c r="H1048514" s="45"/>
      <c r="I1048514" s="45"/>
      <c r="J1048514" s="45"/>
      <c r="K1048514" s="45"/>
      <c r="L1048514" s="45"/>
      <c r="M1048514" s="45"/>
    </row>
    <row r="1048515" spans="1:13" ht="15" x14ac:dyDescent="0.25">
      <c r="A1048515" s="45"/>
      <c r="B1048515" s="45"/>
      <c r="C1048515" s="45"/>
      <c r="D1048515" s="45"/>
      <c r="E1048515" s="45"/>
      <c r="F1048515" s="45"/>
      <c r="G1048515" s="45"/>
      <c r="H1048515" s="45"/>
      <c r="I1048515" s="45"/>
      <c r="J1048515" s="45"/>
      <c r="K1048515" s="45"/>
      <c r="L1048515" s="45"/>
      <c r="M1048515" s="45"/>
    </row>
    <row r="1048516" spans="1:13" ht="15" x14ac:dyDescent="0.25">
      <c r="A1048516" s="45"/>
      <c r="B1048516" s="45"/>
      <c r="C1048516" s="45"/>
      <c r="D1048516" s="45"/>
      <c r="E1048516" s="45"/>
      <c r="F1048516" s="45"/>
      <c r="G1048516" s="45"/>
      <c r="H1048516" s="45"/>
      <c r="I1048516" s="45"/>
      <c r="J1048516" s="45"/>
      <c r="K1048516" s="45"/>
      <c r="L1048516" s="45"/>
      <c r="M1048516" s="45"/>
    </row>
    <row r="1048517" spans="1:13" ht="15" x14ac:dyDescent="0.25">
      <c r="A1048517" s="45"/>
      <c r="B1048517" s="45"/>
      <c r="C1048517" s="45"/>
      <c r="D1048517" s="45"/>
      <c r="E1048517" s="45"/>
      <c r="F1048517" s="45"/>
      <c r="G1048517" s="45"/>
      <c r="H1048517" s="45"/>
      <c r="I1048517" s="45"/>
      <c r="J1048517" s="45"/>
      <c r="K1048517" s="45"/>
      <c r="L1048517" s="45"/>
      <c r="M1048517" s="45"/>
    </row>
    <row r="1048518" spans="1:13" ht="15" x14ac:dyDescent="0.25">
      <c r="A1048518" s="45"/>
      <c r="B1048518" s="45"/>
      <c r="C1048518" s="45"/>
      <c r="D1048518" s="45"/>
      <c r="E1048518" s="45"/>
      <c r="F1048518" s="45"/>
      <c r="G1048518" s="45"/>
      <c r="H1048518" s="45"/>
      <c r="I1048518" s="45"/>
      <c r="J1048518" s="45"/>
      <c r="K1048518" s="45"/>
      <c r="L1048518" s="45"/>
      <c r="M1048518" s="45"/>
    </row>
    <row r="1048519" spans="1:13" ht="15" x14ac:dyDescent="0.25">
      <c r="A1048519" s="45"/>
      <c r="B1048519" s="45"/>
      <c r="C1048519" s="45"/>
      <c r="D1048519" s="45"/>
      <c r="E1048519" s="45"/>
      <c r="F1048519" s="45"/>
      <c r="G1048519" s="45"/>
      <c r="H1048519" s="45"/>
      <c r="I1048519" s="45"/>
      <c r="J1048519" s="45"/>
      <c r="K1048519" s="45"/>
      <c r="L1048519" s="45"/>
      <c r="M1048519" s="45"/>
    </row>
    <row r="1048520" spans="1:13" ht="15" x14ac:dyDescent="0.25">
      <c r="A1048520" s="45"/>
      <c r="B1048520" s="45"/>
      <c r="C1048520" s="45"/>
      <c r="D1048520" s="45"/>
      <c r="E1048520" s="45"/>
      <c r="F1048520" s="45"/>
      <c r="G1048520" s="45"/>
      <c r="H1048520" s="45"/>
      <c r="I1048520" s="45"/>
      <c r="J1048520" s="45"/>
      <c r="K1048520" s="45"/>
      <c r="L1048520" s="45"/>
      <c r="M1048520" s="45"/>
    </row>
    <row r="1048521" spans="1:13" ht="15" x14ac:dyDescent="0.25">
      <c r="A1048521" s="45"/>
      <c r="B1048521" s="45"/>
      <c r="C1048521" s="45"/>
      <c r="D1048521" s="45"/>
      <c r="E1048521" s="45"/>
      <c r="F1048521" s="45"/>
      <c r="G1048521" s="45"/>
      <c r="H1048521" s="45"/>
      <c r="I1048521" s="45"/>
      <c r="J1048521" s="45"/>
      <c r="K1048521" s="45"/>
      <c r="L1048521" s="45"/>
      <c r="M1048521" s="45"/>
    </row>
    <row r="1048522" spans="1:13" ht="15" x14ac:dyDescent="0.25">
      <c r="A1048522" s="45"/>
      <c r="B1048522" s="45"/>
      <c r="C1048522" s="45"/>
      <c r="D1048522" s="45"/>
      <c r="E1048522" s="45"/>
      <c r="F1048522" s="45"/>
      <c r="G1048522" s="45"/>
      <c r="H1048522" s="45"/>
      <c r="I1048522" s="45"/>
      <c r="J1048522" s="45"/>
      <c r="K1048522" s="45"/>
      <c r="L1048522" s="45"/>
      <c r="M1048522" s="45"/>
    </row>
    <row r="1048523" spans="1:13" ht="15" x14ac:dyDescent="0.25">
      <c r="A1048523" s="45"/>
      <c r="B1048523" s="45"/>
      <c r="C1048523" s="45"/>
      <c r="D1048523" s="45"/>
      <c r="E1048523" s="45"/>
      <c r="F1048523" s="45"/>
      <c r="G1048523" s="45"/>
      <c r="H1048523" s="45"/>
      <c r="I1048523" s="45"/>
      <c r="J1048523" s="45"/>
      <c r="K1048523" s="45"/>
      <c r="L1048523" s="45"/>
      <c r="M1048523" s="45"/>
    </row>
    <row r="1048524" spans="1:13" ht="15" x14ac:dyDescent="0.25">
      <c r="A1048524" s="45"/>
      <c r="B1048524" s="45"/>
      <c r="C1048524" s="45"/>
      <c r="D1048524" s="45"/>
      <c r="E1048524" s="45"/>
      <c r="F1048524" s="45"/>
      <c r="G1048524" s="45"/>
      <c r="H1048524" s="45"/>
      <c r="I1048524" s="45"/>
      <c r="J1048524" s="45"/>
      <c r="K1048524" s="45"/>
      <c r="L1048524" s="45"/>
      <c r="M1048524" s="45"/>
    </row>
    <row r="1048525" spans="1:13" ht="15" x14ac:dyDescent="0.25">
      <c r="A1048525" s="45"/>
      <c r="B1048525" s="45"/>
      <c r="C1048525" s="45"/>
      <c r="D1048525" s="45"/>
      <c r="E1048525" s="45"/>
      <c r="F1048525" s="45"/>
      <c r="G1048525" s="45"/>
      <c r="H1048525" s="45"/>
      <c r="I1048525" s="45"/>
      <c r="J1048525" s="45"/>
      <c r="K1048525" s="45"/>
      <c r="L1048525" s="45"/>
      <c r="M1048525" s="45"/>
    </row>
    <row r="1048526" spans="1:13" ht="15" x14ac:dyDescent="0.25">
      <c r="A1048526" s="45"/>
      <c r="B1048526" s="45"/>
      <c r="C1048526" s="45"/>
      <c r="D1048526" s="45"/>
      <c r="E1048526" s="45"/>
      <c r="F1048526" s="45"/>
      <c r="G1048526" s="45"/>
      <c r="H1048526" s="45"/>
      <c r="I1048526" s="45"/>
      <c r="J1048526" s="45"/>
      <c r="K1048526" s="45"/>
      <c r="L1048526" s="45"/>
      <c r="M1048526" s="45"/>
    </row>
    <row r="1048527" spans="1:13" ht="15" x14ac:dyDescent="0.25">
      <c r="A1048527" s="45"/>
      <c r="B1048527" s="45"/>
      <c r="C1048527" s="45"/>
      <c r="D1048527" s="45"/>
      <c r="E1048527" s="45"/>
      <c r="F1048527" s="45"/>
      <c r="G1048527" s="45"/>
      <c r="H1048527" s="45"/>
      <c r="I1048527" s="45"/>
      <c r="J1048527" s="45"/>
      <c r="K1048527" s="45"/>
      <c r="L1048527" s="45"/>
      <c r="M1048527" s="45"/>
    </row>
    <row r="1048528" spans="1:13" ht="15" x14ac:dyDescent="0.25">
      <c r="A1048528" s="45"/>
      <c r="B1048528" s="45"/>
      <c r="C1048528" s="45"/>
      <c r="D1048528" s="45"/>
      <c r="E1048528" s="45"/>
      <c r="F1048528" s="45"/>
      <c r="G1048528" s="45"/>
      <c r="H1048528" s="45"/>
      <c r="I1048528" s="45"/>
      <c r="J1048528" s="45"/>
      <c r="K1048528" s="45"/>
      <c r="L1048528" s="45"/>
      <c r="M1048528" s="45"/>
    </row>
    <row r="1048529" spans="1:13" ht="15" x14ac:dyDescent="0.25">
      <c r="A1048529" s="45"/>
      <c r="B1048529" s="45"/>
      <c r="C1048529" s="45"/>
      <c r="D1048529" s="45"/>
      <c r="E1048529" s="45"/>
      <c r="F1048529" s="45"/>
      <c r="G1048529" s="45"/>
      <c r="H1048529" s="45"/>
      <c r="I1048529" s="45"/>
      <c r="J1048529" s="45"/>
      <c r="K1048529" s="45"/>
      <c r="L1048529" s="45"/>
      <c r="M1048529" s="45"/>
    </row>
    <row r="1048530" spans="1:13" ht="15" x14ac:dyDescent="0.25">
      <c r="A1048530" s="45"/>
      <c r="B1048530" s="45"/>
      <c r="C1048530" s="45"/>
      <c r="D1048530" s="45"/>
      <c r="E1048530" s="45"/>
      <c r="F1048530" s="45"/>
      <c r="G1048530" s="45"/>
      <c r="H1048530" s="45"/>
      <c r="I1048530" s="45"/>
      <c r="J1048530" s="45"/>
      <c r="K1048530" s="45"/>
      <c r="L1048530" s="45"/>
      <c r="M1048530" s="45"/>
    </row>
    <row r="1048531" spans="1:13" ht="15" x14ac:dyDescent="0.25">
      <c r="A1048531" s="45"/>
      <c r="B1048531" s="45"/>
      <c r="C1048531" s="45"/>
      <c r="D1048531" s="45"/>
      <c r="E1048531" s="45"/>
      <c r="F1048531" s="45"/>
      <c r="G1048531" s="45"/>
      <c r="H1048531" s="45"/>
      <c r="I1048531" s="45"/>
      <c r="J1048531" s="45"/>
      <c r="K1048531" s="45"/>
      <c r="L1048531" s="45"/>
      <c r="M1048531" s="45"/>
    </row>
    <row r="1048532" spans="1:13" ht="15" x14ac:dyDescent="0.25">
      <c r="A1048532" s="45"/>
      <c r="B1048532" s="45"/>
      <c r="C1048532" s="45"/>
      <c r="D1048532" s="45"/>
      <c r="E1048532" s="45"/>
      <c r="F1048532" s="45"/>
      <c r="G1048532" s="45"/>
      <c r="H1048532" s="45"/>
      <c r="I1048532" s="45"/>
      <c r="J1048532" s="45"/>
      <c r="K1048532" s="45"/>
      <c r="L1048532" s="45"/>
      <c r="M1048532" s="45"/>
    </row>
    <row r="1048533" spans="1:13" ht="15" x14ac:dyDescent="0.25">
      <c r="A1048533" s="45"/>
      <c r="B1048533" s="45"/>
      <c r="C1048533" s="45"/>
      <c r="D1048533" s="45"/>
      <c r="E1048533" s="45"/>
      <c r="F1048533" s="45"/>
      <c r="G1048533" s="45"/>
      <c r="H1048533" s="45"/>
      <c r="I1048533" s="45"/>
      <c r="J1048533" s="45"/>
      <c r="K1048533" s="45"/>
      <c r="L1048533" s="45"/>
      <c r="M1048533" s="45"/>
    </row>
    <row r="1048534" spans="1:13" ht="15" x14ac:dyDescent="0.25">
      <c r="A1048534" s="45"/>
      <c r="B1048534" s="45"/>
      <c r="C1048534" s="45"/>
      <c r="D1048534" s="45"/>
      <c r="E1048534" s="45"/>
      <c r="F1048534" s="45"/>
      <c r="G1048534" s="45"/>
      <c r="H1048534" s="45"/>
      <c r="I1048534" s="45"/>
      <c r="J1048534" s="45"/>
      <c r="K1048534" s="45"/>
      <c r="L1048534" s="45"/>
      <c r="M1048534" s="45"/>
    </row>
    <row r="1048535" spans="1:13" ht="15" x14ac:dyDescent="0.25">
      <c r="A1048535" s="45"/>
      <c r="B1048535" s="45"/>
      <c r="C1048535" s="45"/>
      <c r="D1048535" s="45"/>
      <c r="E1048535" s="45"/>
      <c r="F1048535" s="45"/>
      <c r="G1048535" s="45"/>
      <c r="H1048535" s="45"/>
      <c r="I1048535" s="45"/>
      <c r="J1048535" s="45"/>
      <c r="K1048535" s="45"/>
      <c r="L1048535" s="45"/>
      <c r="M1048535" s="45"/>
    </row>
    <row r="1048536" spans="1:13" ht="15" x14ac:dyDescent="0.25">
      <c r="A1048536" s="45"/>
      <c r="B1048536" s="45"/>
      <c r="C1048536" s="45"/>
      <c r="D1048536" s="45"/>
      <c r="E1048536" s="45"/>
      <c r="F1048536" s="45"/>
      <c r="G1048536" s="45"/>
      <c r="H1048536" s="45"/>
      <c r="I1048536" s="45"/>
      <c r="J1048536" s="45"/>
      <c r="K1048536" s="45"/>
      <c r="L1048536" s="45"/>
      <c r="M1048536" s="45"/>
    </row>
    <row r="1048537" spans="1:13" ht="15" x14ac:dyDescent="0.25">
      <c r="A1048537" s="45"/>
      <c r="B1048537" s="45"/>
      <c r="C1048537" s="45"/>
      <c r="D1048537" s="45"/>
      <c r="E1048537" s="45"/>
      <c r="F1048537" s="45"/>
      <c r="G1048537" s="45"/>
      <c r="H1048537" s="45"/>
      <c r="I1048537" s="45"/>
      <c r="J1048537" s="45"/>
      <c r="K1048537" s="45"/>
      <c r="L1048537" s="45"/>
      <c r="M1048537" s="45"/>
    </row>
    <row r="1048538" spans="1:13" ht="15" x14ac:dyDescent="0.25">
      <c r="A1048538" s="45"/>
      <c r="B1048538" s="45"/>
      <c r="C1048538" s="45"/>
      <c r="D1048538" s="45"/>
      <c r="E1048538" s="45"/>
      <c r="F1048538" s="45"/>
      <c r="G1048538" s="45"/>
      <c r="H1048538" s="45"/>
      <c r="I1048538" s="45"/>
      <c r="J1048538" s="45"/>
      <c r="K1048538" s="45"/>
      <c r="L1048538" s="45"/>
      <c r="M1048538" s="45"/>
    </row>
    <row r="1048539" spans="1:13" ht="15" x14ac:dyDescent="0.25">
      <c r="A1048539" s="45"/>
      <c r="B1048539" s="45"/>
      <c r="C1048539" s="45"/>
      <c r="D1048539" s="45"/>
      <c r="E1048539" s="45"/>
      <c r="F1048539" s="45"/>
      <c r="G1048539" s="45"/>
      <c r="H1048539" s="45"/>
      <c r="I1048539" s="45"/>
      <c r="J1048539" s="45"/>
      <c r="K1048539" s="45"/>
      <c r="L1048539" s="45"/>
      <c r="M1048539" s="45"/>
    </row>
    <row r="1048540" spans="1:13" ht="15" x14ac:dyDescent="0.25">
      <c r="A1048540" s="45"/>
      <c r="B1048540" s="45"/>
      <c r="C1048540" s="45"/>
      <c r="D1048540" s="45"/>
      <c r="E1048540" s="45"/>
      <c r="F1048540" s="45"/>
      <c r="G1048540" s="45"/>
      <c r="H1048540" s="45"/>
      <c r="I1048540" s="45"/>
      <c r="J1048540" s="45"/>
      <c r="K1048540" s="45"/>
      <c r="L1048540" s="45"/>
      <c r="M1048540" s="45"/>
    </row>
    <row r="1048541" spans="1:13" ht="15" x14ac:dyDescent="0.25">
      <c r="A1048541" s="45"/>
      <c r="B1048541" s="45"/>
      <c r="C1048541" s="45"/>
      <c r="D1048541" s="45"/>
      <c r="E1048541" s="45"/>
      <c r="F1048541" s="45"/>
      <c r="G1048541" s="45"/>
      <c r="H1048541" s="45"/>
      <c r="I1048541" s="45"/>
      <c r="J1048541" s="45"/>
      <c r="K1048541" s="45"/>
      <c r="L1048541" s="45"/>
      <c r="M1048541" s="45"/>
    </row>
    <row r="1048542" spans="1:13" ht="15" x14ac:dyDescent="0.25">
      <c r="A1048542" s="45"/>
      <c r="B1048542" s="45"/>
      <c r="C1048542" s="45"/>
      <c r="D1048542" s="45"/>
      <c r="E1048542" s="45"/>
      <c r="F1048542" s="45"/>
      <c r="G1048542" s="45"/>
      <c r="H1048542" s="45"/>
      <c r="I1048542" s="45"/>
      <c r="J1048542" s="45"/>
      <c r="K1048542" s="45"/>
      <c r="L1048542" s="45"/>
      <c r="M1048542" s="45"/>
    </row>
    <row r="1048543" spans="1:13" ht="15" x14ac:dyDescent="0.25">
      <c r="A1048543" s="45"/>
      <c r="B1048543" s="45"/>
      <c r="C1048543" s="45"/>
      <c r="D1048543" s="45"/>
      <c r="E1048543" s="45"/>
      <c r="F1048543" s="45"/>
      <c r="G1048543" s="45"/>
      <c r="H1048543" s="45"/>
      <c r="I1048543" s="45"/>
      <c r="J1048543" s="45"/>
      <c r="K1048543" s="45"/>
      <c r="L1048543" s="45"/>
      <c r="M1048543" s="45"/>
    </row>
    <row r="1048544" spans="1:13" ht="15" x14ac:dyDescent="0.25">
      <c r="A1048544" s="45"/>
      <c r="B1048544" s="45"/>
      <c r="C1048544" s="45"/>
      <c r="D1048544" s="45"/>
      <c r="E1048544" s="45"/>
      <c r="F1048544" s="45"/>
      <c r="G1048544" s="45"/>
      <c r="H1048544" s="45"/>
      <c r="I1048544" s="45"/>
      <c r="J1048544" s="45"/>
      <c r="K1048544" s="45"/>
      <c r="L1048544" s="45"/>
      <c r="M1048544" s="45"/>
    </row>
    <row r="1048545" spans="1:13" ht="15" x14ac:dyDescent="0.25">
      <c r="A1048545" s="45"/>
      <c r="B1048545" s="45"/>
      <c r="C1048545" s="45"/>
      <c r="D1048545" s="45"/>
      <c r="E1048545" s="45"/>
      <c r="F1048545" s="45"/>
      <c r="G1048545" s="45"/>
      <c r="H1048545" s="45"/>
      <c r="I1048545" s="45"/>
      <c r="J1048545" s="45"/>
      <c r="K1048545" s="45"/>
      <c r="L1048545" s="45"/>
      <c r="M1048545" s="45"/>
    </row>
    <row r="1048546" spans="1:13" ht="15" x14ac:dyDescent="0.25">
      <c r="A1048546" s="45"/>
      <c r="B1048546" s="45"/>
      <c r="C1048546" s="45"/>
      <c r="D1048546" s="45"/>
      <c r="E1048546" s="45"/>
      <c r="F1048546" s="45"/>
      <c r="G1048546" s="45"/>
      <c r="H1048546" s="45"/>
      <c r="I1048546" s="45"/>
      <c r="J1048546" s="45"/>
      <c r="K1048546" s="45"/>
      <c r="L1048546" s="45"/>
      <c r="M1048546" s="45"/>
    </row>
    <row r="1048547" spans="1:13" ht="15" x14ac:dyDescent="0.25">
      <c r="A1048547" s="45"/>
      <c r="B1048547" s="45"/>
      <c r="C1048547" s="45"/>
      <c r="D1048547" s="45"/>
      <c r="E1048547" s="45"/>
      <c r="F1048547" s="45"/>
      <c r="G1048547" s="45"/>
      <c r="H1048547" s="45"/>
      <c r="I1048547" s="45"/>
      <c r="J1048547" s="45"/>
      <c r="K1048547" s="45"/>
      <c r="L1048547" s="45"/>
      <c r="M1048547" s="45"/>
    </row>
    <row r="1048548" spans="1:13" ht="15" x14ac:dyDescent="0.25">
      <c r="A1048548" s="45"/>
      <c r="B1048548" s="45"/>
      <c r="C1048548" s="45"/>
      <c r="D1048548" s="45"/>
      <c r="E1048548" s="45"/>
      <c r="F1048548" s="45"/>
      <c r="G1048548" s="45"/>
      <c r="H1048548" s="45"/>
      <c r="I1048548" s="45"/>
      <c r="J1048548" s="45"/>
      <c r="K1048548" s="45"/>
      <c r="L1048548" s="45"/>
      <c r="M1048548" s="45"/>
    </row>
    <row r="1048549" spans="1:13" ht="15" x14ac:dyDescent="0.25">
      <c r="A1048549" s="45"/>
      <c r="B1048549" s="45"/>
      <c r="C1048549" s="45"/>
      <c r="D1048549" s="45"/>
      <c r="E1048549" s="45"/>
      <c r="F1048549" s="45"/>
      <c r="G1048549" s="45"/>
      <c r="H1048549" s="45"/>
      <c r="I1048549" s="45"/>
      <c r="J1048549" s="45"/>
      <c r="K1048549" s="45"/>
      <c r="L1048549" s="45"/>
      <c r="M1048549" s="45"/>
    </row>
    <row r="1048550" spans="1:13" ht="15" x14ac:dyDescent="0.25">
      <c r="A1048550" s="45"/>
      <c r="B1048550" s="45"/>
      <c r="C1048550" s="45"/>
      <c r="D1048550" s="45"/>
      <c r="E1048550" s="45"/>
      <c r="F1048550" s="45"/>
      <c r="G1048550" s="45"/>
      <c r="H1048550" s="45"/>
      <c r="I1048550" s="45"/>
      <c r="J1048550" s="45"/>
      <c r="K1048550" s="45"/>
      <c r="L1048550" s="45"/>
      <c r="M1048550" s="45"/>
    </row>
    <row r="1048551" spans="1:13" ht="15" x14ac:dyDescent="0.25">
      <c r="A1048551" s="45"/>
      <c r="B1048551" s="45"/>
      <c r="C1048551" s="45"/>
      <c r="D1048551" s="45"/>
      <c r="E1048551" s="45"/>
      <c r="F1048551" s="45"/>
      <c r="G1048551" s="45"/>
      <c r="H1048551" s="45"/>
      <c r="I1048551" s="45"/>
      <c r="J1048551" s="45"/>
      <c r="K1048551" s="45"/>
      <c r="L1048551" s="45"/>
      <c r="M1048551" s="45"/>
    </row>
    <row r="1048552" spans="1:13" ht="15" x14ac:dyDescent="0.25">
      <c r="A1048552" s="45"/>
      <c r="B1048552" s="45"/>
      <c r="C1048552" s="45"/>
      <c r="D1048552" s="45"/>
      <c r="E1048552" s="45"/>
      <c r="F1048552" s="45"/>
      <c r="G1048552" s="45"/>
      <c r="H1048552" s="45"/>
      <c r="I1048552" s="45"/>
      <c r="J1048552" s="45"/>
      <c r="K1048552" s="45"/>
      <c r="L1048552" s="45"/>
      <c r="M1048552" s="45"/>
    </row>
    <row r="1048553" spans="1:13" ht="15" x14ac:dyDescent="0.25">
      <c r="A1048553" s="45"/>
      <c r="B1048553" s="45"/>
      <c r="C1048553" s="45"/>
      <c r="D1048553" s="45"/>
      <c r="E1048553" s="45"/>
      <c r="F1048553" s="45"/>
      <c r="G1048553" s="45"/>
      <c r="H1048553" s="45"/>
      <c r="I1048553" s="45"/>
      <c r="J1048553" s="45"/>
      <c r="K1048553" s="45"/>
      <c r="L1048553" s="45"/>
      <c r="M1048553" s="45"/>
    </row>
    <row r="1048554" spans="1:13" ht="15" x14ac:dyDescent="0.25">
      <c r="A1048554" s="45"/>
      <c r="B1048554" s="45"/>
      <c r="C1048554" s="45"/>
      <c r="D1048554" s="45"/>
      <c r="E1048554" s="45"/>
      <c r="F1048554" s="45"/>
      <c r="G1048554" s="45"/>
      <c r="H1048554" s="45"/>
      <c r="I1048554" s="45"/>
      <c r="J1048554" s="45"/>
      <c r="K1048554" s="45"/>
      <c r="L1048554" s="45"/>
      <c r="M1048554" s="45"/>
    </row>
    <row r="1048555" spans="1:13" ht="15" x14ac:dyDescent="0.25">
      <c r="A1048555" s="45"/>
      <c r="B1048555" s="45"/>
      <c r="C1048555" s="45"/>
      <c r="D1048555" s="45"/>
      <c r="E1048555" s="45"/>
      <c r="F1048555" s="45"/>
      <c r="G1048555" s="45"/>
      <c r="H1048555" s="45"/>
      <c r="I1048555" s="45"/>
      <c r="J1048555" s="45"/>
      <c r="K1048555" s="45"/>
      <c r="L1048555" s="45"/>
      <c r="M1048555" s="45"/>
    </row>
    <row r="1048556" spans="1:13" ht="15" x14ac:dyDescent="0.25">
      <c r="A1048556" s="45"/>
      <c r="B1048556" s="45"/>
      <c r="C1048556" s="45"/>
      <c r="D1048556" s="45"/>
      <c r="E1048556" s="45"/>
      <c r="F1048556" s="45"/>
      <c r="G1048556" s="45"/>
      <c r="H1048556" s="45"/>
      <c r="I1048556" s="45"/>
      <c r="J1048556" s="45"/>
      <c r="K1048556" s="45"/>
      <c r="L1048556" s="45"/>
      <c r="M1048556" s="45"/>
    </row>
    <row r="1048557" spans="1:13" ht="15" x14ac:dyDescent="0.25">
      <c r="A1048557" s="45"/>
      <c r="B1048557" s="45"/>
      <c r="C1048557" s="45"/>
      <c r="D1048557" s="45"/>
      <c r="E1048557" s="45"/>
      <c r="F1048557" s="45"/>
      <c r="G1048557" s="45"/>
      <c r="H1048557" s="45"/>
      <c r="I1048557" s="45"/>
      <c r="J1048557" s="45"/>
      <c r="K1048557" s="45"/>
      <c r="L1048557" s="45"/>
      <c r="M1048557" s="45"/>
    </row>
    <row r="1048558" spans="1:13" ht="15" x14ac:dyDescent="0.25">
      <c r="A1048558" s="45"/>
      <c r="B1048558" s="45"/>
      <c r="C1048558" s="45"/>
      <c r="D1048558" s="45"/>
      <c r="E1048558" s="45"/>
      <c r="F1048558" s="45"/>
      <c r="G1048558" s="45"/>
      <c r="H1048558" s="45"/>
      <c r="I1048558" s="45"/>
      <c r="J1048558" s="45"/>
      <c r="K1048558" s="45"/>
      <c r="L1048558" s="45"/>
      <c r="M1048558" s="45"/>
    </row>
    <row r="1048559" spans="1:13" ht="15" x14ac:dyDescent="0.25">
      <c r="A1048559" s="45"/>
      <c r="B1048559" s="45"/>
      <c r="C1048559" s="45"/>
      <c r="D1048559" s="45"/>
      <c r="E1048559" s="45"/>
      <c r="F1048559" s="45"/>
      <c r="G1048559" s="45"/>
      <c r="H1048559" s="45"/>
      <c r="I1048559" s="45"/>
      <c r="J1048559" s="45"/>
      <c r="K1048559" s="45"/>
      <c r="L1048559" s="45"/>
      <c r="M1048559" s="45"/>
    </row>
    <row r="1048560" spans="1:13" ht="15" x14ac:dyDescent="0.25">
      <c r="A1048560" s="45"/>
      <c r="B1048560" s="45"/>
      <c r="C1048560" s="45"/>
      <c r="D1048560" s="45"/>
      <c r="E1048560" s="45"/>
      <c r="F1048560" s="45"/>
      <c r="G1048560" s="45"/>
      <c r="H1048560" s="45"/>
      <c r="I1048560" s="45"/>
      <c r="J1048560" s="45"/>
      <c r="K1048560" s="45"/>
      <c r="L1048560" s="45"/>
      <c r="M1048560" s="45"/>
    </row>
    <row r="1048561" spans="1:13" ht="15" x14ac:dyDescent="0.25">
      <c r="A1048561" s="45"/>
      <c r="B1048561" s="45"/>
      <c r="C1048561" s="45"/>
      <c r="D1048561" s="45"/>
      <c r="E1048561" s="45"/>
      <c r="F1048561" s="45"/>
      <c r="G1048561" s="45"/>
      <c r="H1048561" s="45"/>
      <c r="I1048561" s="45"/>
      <c r="J1048561" s="45"/>
      <c r="K1048561" s="45"/>
      <c r="L1048561" s="45"/>
      <c r="M1048561" s="45"/>
    </row>
    <row r="1048562" spans="1:13" ht="15" x14ac:dyDescent="0.25">
      <c r="A1048562" s="45"/>
      <c r="B1048562" s="45"/>
      <c r="C1048562" s="45"/>
      <c r="D1048562" s="45"/>
      <c r="E1048562" s="45"/>
      <c r="F1048562" s="45"/>
      <c r="G1048562" s="45"/>
      <c r="H1048562" s="45"/>
      <c r="I1048562" s="45"/>
      <c r="J1048562" s="45"/>
      <c r="K1048562" s="45"/>
      <c r="L1048562" s="45"/>
      <c r="M1048562" s="45"/>
    </row>
    <row r="1048563" spans="1:13" ht="15" x14ac:dyDescent="0.25">
      <c r="A1048563" s="45"/>
      <c r="B1048563" s="45"/>
      <c r="C1048563" s="45"/>
      <c r="D1048563" s="45"/>
      <c r="E1048563" s="45"/>
      <c r="F1048563" s="45"/>
      <c r="G1048563" s="45"/>
      <c r="H1048563" s="45"/>
      <c r="I1048563" s="45"/>
      <c r="J1048563" s="45"/>
      <c r="K1048563" s="45"/>
      <c r="L1048563" s="45"/>
      <c r="M1048563" s="45"/>
    </row>
    <row r="1048564" spans="1:13" ht="15" x14ac:dyDescent="0.25">
      <c r="A1048564" s="45"/>
      <c r="B1048564" s="45"/>
      <c r="C1048564" s="45"/>
      <c r="D1048564" s="45"/>
      <c r="E1048564" s="45"/>
      <c r="F1048564" s="45"/>
      <c r="G1048564" s="45"/>
      <c r="H1048564" s="45"/>
      <c r="I1048564" s="45"/>
      <c r="J1048564" s="45"/>
      <c r="K1048564" s="45"/>
      <c r="L1048564" s="45"/>
      <c r="M1048564" s="45"/>
    </row>
    <row r="1048565" spans="1:13" ht="15" x14ac:dyDescent="0.25">
      <c r="A1048565" s="45"/>
      <c r="B1048565" s="45"/>
      <c r="C1048565" s="45"/>
      <c r="D1048565" s="45"/>
      <c r="E1048565" s="45"/>
      <c r="F1048565" s="45"/>
      <c r="G1048565" s="45"/>
      <c r="H1048565" s="45"/>
      <c r="I1048565" s="45"/>
      <c r="J1048565" s="45"/>
      <c r="K1048565" s="45"/>
      <c r="L1048565" s="45"/>
      <c r="M1048565" s="45"/>
    </row>
    <row r="1048566" spans="1:13" ht="15" x14ac:dyDescent="0.25">
      <c r="A1048566" s="45"/>
      <c r="B1048566" s="45"/>
      <c r="C1048566" s="45"/>
      <c r="D1048566" s="45"/>
      <c r="E1048566" s="45"/>
      <c r="F1048566" s="45"/>
      <c r="G1048566" s="45"/>
      <c r="H1048566" s="45"/>
      <c r="I1048566" s="45"/>
      <c r="J1048566" s="45"/>
      <c r="K1048566" s="45"/>
      <c r="L1048566" s="45"/>
      <c r="M1048566" s="45"/>
    </row>
    <row r="1048567" spans="1:13" ht="15" x14ac:dyDescent="0.25">
      <c r="A1048567" s="45"/>
      <c r="B1048567" s="45"/>
      <c r="C1048567" s="45"/>
      <c r="D1048567" s="45"/>
      <c r="E1048567" s="45"/>
      <c r="F1048567" s="45"/>
      <c r="G1048567" s="45"/>
      <c r="H1048567" s="45"/>
      <c r="I1048567" s="45"/>
      <c r="J1048567" s="45"/>
      <c r="K1048567" s="45"/>
      <c r="L1048567" s="45"/>
      <c r="M1048567" s="45"/>
    </row>
    <row r="1048568" spans="1:13" ht="15" x14ac:dyDescent="0.25">
      <c r="A1048568" s="45"/>
      <c r="B1048568" s="45"/>
      <c r="C1048568" s="45"/>
      <c r="D1048568" s="45"/>
      <c r="E1048568" s="45"/>
      <c r="F1048568" s="45"/>
      <c r="G1048568" s="45"/>
      <c r="H1048568" s="45"/>
      <c r="I1048568" s="45"/>
      <c r="J1048568" s="45"/>
      <c r="K1048568" s="45"/>
      <c r="L1048568" s="45"/>
      <c r="M1048568" s="45"/>
    </row>
    <row r="1048569" spans="1:13" ht="15" x14ac:dyDescent="0.25">
      <c r="A1048569" s="45"/>
      <c r="B1048569" s="45"/>
      <c r="C1048569" s="45"/>
      <c r="D1048569" s="45"/>
      <c r="E1048569" s="45"/>
      <c r="F1048569" s="45"/>
      <c r="G1048569" s="45"/>
      <c r="H1048569" s="45"/>
      <c r="I1048569" s="45"/>
      <c r="J1048569" s="45"/>
      <c r="K1048569" s="45"/>
      <c r="L1048569" s="45"/>
      <c r="M1048569" s="45"/>
    </row>
    <row r="1048570" spans="1:13" ht="15" x14ac:dyDescent="0.25">
      <c r="A1048570" s="45"/>
      <c r="B1048570" s="45"/>
      <c r="C1048570" s="45"/>
      <c r="D1048570" s="45"/>
      <c r="E1048570" s="45"/>
      <c r="F1048570" s="45"/>
      <c r="G1048570" s="45"/>
      <c r="H1048570" s="45"/>
      <c r="I1048570" s="45"/>
      <c r="J1048570" s="45"/>
      <c r="K1048570" s="45"/>
      <c r="L1048570" s="45"/>
      <c r="M1048570" s="45"/>
    </row>
    <row r="1048571" spans="1:13" ht="15" x14ac:dyDescent="0.25">
      <c r="A1048571" s="45"/>
      <c r="B1048571" s="45"/>
      <c r="C1048571" s="45"/>
      <c r="D1048571" s="45"/>
      <c r="E1048571" s="45"/>
      <c r="F1048571" s="45"/>
      <c r="G1048571" s="45"/>
      <c r="H1048571" s="45"/>
      <c r="I1048571" s="45"/>
      <c r="J1048571" s="45"/>
      <c r="K1048571" s="45"/>
      <c r="L1048571" s="45"/>
      <c r="M1048571" s="45"/>
    </row>
    <row r="1048572" spans="1:13" ht="15" x14ac:dyDescent="0.25">
      <c r="A1048572" s="45"/>
      <c r="B1048572" s="45"/>
      <c r="C1048572" s="45"/>
      <c r="D1048572" s="45"/>
      <c r="E1048572" s="45"/>
      <c r="F1048572" s="45"/>
      <c r="G1048572" s="45"/>
      <c r="H1048572" s="45"/>
      <c r="I1048572" s="45"/>
      <c r="J1048572" s="45"/>
      <c r="K1048572" s="45"/>
      <c r="L1048572" s="45"/>
      <c r="M1048572" s="45"/>
    </row>
    <row r="1048573" spans="1:13" ht="15" x14ac:dyDescent="0.25">
      <c r="A1048573" s="45"/>
      <c r="B1048573" s="45"/>
      <c r="C1048573" s="45"/>
      <c r="D1048573" s="45"/>
      <c r="E1048573" s="45"/>
      <c r="F1048573" s="45"/>
      <c r="G1048573" s="45"/>
      <c r="H1048573" s="45"/>
      <c r="I1048573" s="45"/>
      <c r="J1048573" s="45"/>
      <c r="K1048573" s="45"/>
      <c r="L1048573" s="45"/>
      <c r="M1048573" s="45"/>
    </row>
    <row r="1048574" spans="1:13" ht="15" x14ac:dyDescent="0.25">
      <c r="A1048574" s="45"/>
      <c r="B1048574" s="45"/>
      <c r="C1048574" s="45"/>
      <c r="D1048574" s="45"/>
      <c r="E1048574" s="45"/>
      <c r="F1048574" s="45"/>
      <c r="G1048574" s="45"/>
      <c r="H1048574" s="45"/>
      <c r="I1048574" s="45"/>
      <c r="J1048574" s="45"/>
      <c r="K1048574" s="45"/>
      <c r="L1048574" s="45"/>
      <c r="M1048574" s="45"/>
    </row>
    <row r="1048575" spans="1:13" ht="15" x14ac:dyDescent="0.25">
      <c r="A1048575" s="45"/>
      <c r="B1048575" s="45"/>
      <c r="C1048575" s="45"/>
      <c r="D1048575" s="45"/>
      <c r="E1048575" s="45"/>
      <c r="F1048575" s="45"/>
      <c r="G1048575" s="45"/>
      <c r="H1048575" s="45"/>
      <c r="I1048575" s="45"/>
      <c r="J1048575" s="45"/>
      <c r="K1048575" s="45"/>
      <c r="L1048575" s="45"/>
      <c r="M1048575" s="45"/>
    </row>
    <row r="1048576" spans="1:13" ht="15" x14ac:dyDescent="0.25">
      <c r="A1048576" s="45"/>
      <c r="B1048576" s="45"/>
      <c r="C1048576" s="45"/>
      <c r="D1048576" s="45"/>
      <c r="E1048576" s="45"/>
      <c r="F1048576" s="45"/>
      <c r="G1048576" s="45"/>
      <c r="H1048576" s="45"/>
      <c r="I1048576" s="45"/>
      <c r="J1048576" s="45"/>
      <c r="K1048576" s="45"/>
      <c r="L1048576" s="45"/>
      <c r="M1048576" s="45"/>
    </row>
  </sheetData>
  <mergeCells count="6">
    <mergeCell ref="A1:M1"/>
    <mergeCell ref="A2:M2"/>
    <mergeCell ref="A14:J14"/>
    <mergeCell ref="J16:M16"/>
    <mergeCell ref="A22:M22"/>
    <mergeCell ref="A23:M23"/>
  </mergeCells>
  <pageMargins left="0.39370078740157477" right="0.39370078740157477" top="0.59015748031496063" bottom="1.0629921259842519" header="0.39370078740157477" footer="0.66929133858267709"/>
  <pageSetup paperSize="0" fitToWidth="0" fitToHeight="0" pageOrder="overThenDown" orientation="landscape" horizontalDpi="0" verticalDpi="0" copies="0"/>
  <headerFooter alignWithMargins="0">
    <oddFooter>&amp;CPágina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34"/>
  <sheetViews>
    <sheetView showGridLines="0" tabSelected="1" topLeftCell="A1310" zoomScale="90" zoomScaleNormal="90" workbookViewId="0">
      <selection activeCell="D1332" sqref="D1332"/>
    </sheetView>
  </sheetViews>
  <sheetFormatPr defaultRowHeight="15" x14ac:dyDescent="0.25"/>
  <cols>
    <col min="1" max="1" width="17.42578125" style="62" customWidth="1"/>
    <col min="2" max="2" width="20.7109375" style="62" customWidth="1"/>
    <col min="3" max="3" width="13.140625" style="62" customWidth="1"/>
    <col min="4" max="4" width="20.28515625" style="62" customWidth="1"/>
    <col min="5" max="5" width="17.28515625" style="62" customWidth="1"/>
    <col min="6" max="6" width="16.7109375" style="62" customWidth="1"/>
    <col min="7" max="7" width="27.5703125" style="62" customWidth="1"/>
    <col min="8" max="8" width="12.5703125" style="62" customWidth="1"/>
    <col min="9" max="9" width="18.140625" style="62" customWidth="1"/>
    <col min="10" max="10" width="14.5703125" style="62" customWidth="1"/>
    <col min="11" max="11" width="16.85546875" style="62" customWidth="1"/>
    <col min="12" max="12" width="14.7109375" style="62" customWidth="1"/>
    <col min="13" max="13" width="12.42578125" style="62" customWidth="1"/>
    <col min="14" max="1024" width="12.140625" style="62" customWidth="1"/>
  </cols>
  <sheetData>
    <row r="1" spans="1:13" customFormat="1" ht="59.4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customFormat="1" x14ac:dyDescent="0.25">
      <c r="A2" s="46" t="s">
        <v>4203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customFormat="1" ht="36" x14ac:dyDescent="0.25">
      <c r="A3" s="48" t="s">
        <v>1</v>
      </c>
      <c r="B3" s="48" t="s">
        <v>2</v>
      </c>
      <c r="C3" s="48" t="s">
        <v>3</v>
      </c>
      <c r="D3" s="48" t="s">
        <v>4</v>
      </c>
      <c r="E3" s="48" t="s">
        <v>5</v>
      </c>
      <c r="F3" s="48" t="s">
        <v>6</v>
      </c>
      <c r="G3" s="48" t="s">
        <v>7</v>
      </c>
      <c r="H3" s="48" t="s">
        <v>8</v>
      </c>
      <c r="I3" s="49" t="s">
        <v>9</v>
      </c>
      <c r="J3" s="48" t="s">
        <v>10</v>
      </c>
      <c r="K3" s="48" t="s">
        <v>11</v>
      </c>
      <c r="L3" s="48" t="s">
        <v>12</v>
      </c>
      <c r="M3" s="48" t="s">
        <v>13</v>
      </c>
    </row>
    <row r="4" spans="1:13" customFormat="1" x14ac:dyDescent="0.25">
      <c r="A4" s="50" t="s">
        <v>4204</v>
      </c>
      <c r="B4" s="50" t="s">
        <v>4205</v>
      </c>
      <c r="C4" s="50" t="s">
        <v>130</v>
      </c>
      <c r="D4" s="50" t="s">
        <v>108</v>
      </c>
      <c r="E4" s="50" t="s">
        <v>4206</v>
      </c>
      <c r="F4" s="50" t="s">
        <v>4207</v>
      </c>
      <c r="G4" s="51" t="s">
        <v>4208</v>
      </c>
      <c r="H4" s="50" t="s">
        <v>4209</v>
      </c>
      <c r="I4" s="51" t="s">
        <v>4208</v>
      </c>
      <c r="J4" s="51" t="s">
        <v>4210</v>
      </c>
      <c r="K4" s="51" t="s">
        <v>4208</v>
      </c>
      <c r="L4" s="51" t="s">
        <v>4208</v>
      </c>
      <c r="M4" s="51">
        <v>1</v>
      </c>
    </row>
    <row r="5" spans="1:13" customFormat="1" ht="17.25" customHeight="1" x14ac:dyDescent="0.25">
      <c r="A5" s="50" t="s">
        <v>4204</v>
      </c>
      <c r="B5" s="50" t="s">
        <v>4205</v>
      </c>
      <c r="C5" s="50" t="s">
        <v>4211</v>
      </c>
      <c r="D5" s="50" t="s">
        <v>131</v>
      </c>
      <c r="E5" s="50" t="s">
        <v>4206</v>
      </c>
      <c r="F5" s="50" t="s">
        <v>4212</v>
      </c>
      <c r="G5" s="51" t="s">
        <v>4208</v>
      </c>
      <c r="H5" s="50" t="s">
        <v>4213</v>
      </c>
      <c r="I5" s="51" t="s">
        <v>4208</v>
      </c>
      <c r="J5" s="51" t="s">
        <v>4210</v>
      </c>
      <c r="K5" s="51" t="s">
        <v>4208</v>
      </c>
      <c r="L5" s="51" t="s">
        <v>4208</v>
      </c>
      <c r="M5" s="51">
        <v>1</v>
      </c>
    </row>
    <row r="6" spans="1:13" customFormat="1" x14ac:dyDescent="0.25">
      <c r="A6" s="52" t="s">
        <v>4214</v>
      </c>
      <c r="B6" s="52"/>
      <c r="C6" s="52"/>
      <c r="D6" s="52"/>
      <c r="E6" s="52"/>
      <c r="F6" s="52"/>
      <c r="G6" s="52"/>
      <c r="H6" s="52"/>
      <c r="I6" s="52"/>
      <c r="J6" s="52"/>
      <c r="K6" s="53" t="s">
        <v>4208</v>
      </c>
      <c r="L6" s="53" t="s">
        <v>4208</v>
      </c>
      <c r="M6" s="53">
        <v>2</v>
      </c>
    </row>
    <row r="7" spans="1:13" customForma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customFormat="1" ht="36" x14ac:dyDescent="0.25">
      <c r="A8" s="48" t="s">
        <v>1</v>
      </c>
      <c r="B8" s="48" t="s">
        <v>2</v>
      </c>
      <c r="C8" s="48" t="s">
        <v>3</v>
      </c>
      <c r="D8" s="48" t="s">
        <v>4</v>
      </c>
      <c r="E8" s="48" t="s">
        <v>5</v>
      </c>
      <c r="F8" s="48" t="s">
        <v>6</v>
      </c>
      <c r="G8" s="48" t="s">
        <v>7</v>
      </c>
      <c r="H8" s="48" t="s">
        <v>8</v>
      </c>
      <c r="I8" s="49" t="s">
        <v>9</v>
      </c>
      <c r="J8" s="48" t="s">
        <v>10</v>
      </c>
      <c r="K8" s="48" t="s">
        <v>11</v>
      </c>
      <c r="L8" s="48" t="s">
        <v>12</v>
      </c>
      <c r="M8" s="48" t="s">
        <v>13</v>
      </c>
    </row>
    <row r="9" spans="1:13" customFormat="1" ht="24" x14ac:dyDescent="0.25">
      <c r="A9" s="50" t="s">
        <v>4215</v>
      </c>
      <c r="B9" s="50" t="s">
        <v>4216</v>
      </c>
      <c r="C9" s="50" t="s">
        <v>4217</v>
      </c>
      <c r="D9" s="50" t="s">
        <v>131</v>
      </c>
      <c r="E9" s="50" t="s">
        <v>406</v>
      </c>
      <c r="F9" s="50" t="s">
        <v>4218</v>
      </c>
      <c r="G9" s="51" t="s">
        <v>4208</v>
      </c>
      <c r="H9" s="50" t="s">
        <v>4219</v>
      </c>
      <c r="I9" s="51" t="s">
        <v>4208</v>
      </c>
      <c r="J9" s="51" t="s">
        <v>4210</v>
      </c>
      <c r="K9" s="51" t="s">
        <v>4208</v>
      </c>
      <c r="L9" s="51" t="s">
        <v>4208</v>
      </c>
      <c r="M9" s="51">
        <v>1</v>
      </c>
    </row>
    <row r="10" spans="1:13" customFormat="1" ht="24" x14ac:dyDescent="0.25">
      <c r="A10" s="50" t="s">
        <v>4215</v>
      </c>
      <c r="B10" s="50" t="s">
        <v>4220</v>
      </c>
      <c r="C10" s="50" t="s">
        <v>1811</v>
      </c>
      <c r="D10" s="50" t="s">
        <v>108</v>
      </c>
      <c r="E10" s="50" t="s">
        <v>148</v>
      </c>
      <c r="F10" s="50" t="s">
        <v>4221</v>
      </c>
      <c r="G10" s="51" t="s">
        <v>4208</v>
      </c>
      <c r="H10" s="50" t="s">
        <v>21</v>
      </c>
      <c r="I10" s="51" t="s">
        <v>4208</v>
      </c>
      <c r="J10" s="51" t="s">
        <v>4210</v>
      </c>
      <c r="K10" s="51" t="s">
        <v>4208</v>
      </c>
      <c r="L10" s="51" t="s">
        <v>4208</v>
      </c>
      <c r="M10" s="51">
        <v>1</v>
      </c>
    </row>
    <row r="11" spans="1:13" customFormat="1" ht="36" x14ac:dyDescent="0.25">
      <c r="A11" s="50" t="s">
        <v>4215</v>
      </c>
      <c r="B11" s="50" t="s">
        <v>4222</v>
      </c>
      <c r="C11" s="50" t="s">
        <v>1811</v>
      </c>
      <c r="D11" s="50" t="s">
        <v>131</v>
      </c>
      <c r="E11" s="50" t="s">
        <v>406</v>
      </c>
      <c r="F11" s="50" t="s">
        <v>4223</v>
      </c>
      <c r="G11" s="51" t="s">
        <v>4208</v>
      </c>
      <c r="H11" s="50" t="s">
        <v>4224</v>
      </c>
      <c r="I11" s="51" t="s">
        <v>4208</v>
      </c>
      <c r="J11" s="51" t="s">
        <v>4210</v>
      </c>
      <c r="K11" s="51" t="s">
        <v>4208</v>
      </c>
      <c r="L11" s="51" t="s">
        <v>4208</v>
      </c>
      <c r="M11" s="51">
        <v>1</v>
      </c>
    </row>
    <row r="12" spans="1:13" customFormat="1" ht="24" x14ac:dyDescent="0.25">
      <c r="A12" s="50" t="s">
        <v>4215</v>
      </c>
      <c r="B12" s="50" t="s">
        <v>4225</v>
      </c>
      <c r="C12" s="50" t="s">
        <v>4226</v>
      </c>
      <c r="D12" s="50" t="s">
        <v>108</v>
      </c>
      <c r="E12" s="50" t="s">
        <v>4183</v>
      </c>
      <c r="F12" s="50" t="s">
        <v>4207</v>
      </c>
      <c r="G12" s="51" t="s">
        <v>4208</v>
      </c>
      <c r="H12" s="50" t="s">
        <v>21</v>
      </c>
      <c r="I12" s="51" t="s">
        <v>4208</v>
      </c>
      <c r="J12" s="51" t="s">
        <v>4210</v>
      </c>
      <c r="K12" s="51" t="s">
        <v>4208</v>
      </c>
      <c r="L12" s="51" t="s">
        <v>4208</v>
      </c>
      <c r="M12" s="51">
        <v>1</v>
      </c>
    </row>
    <row r="13" spans="1:13" customFormat="1" ht="24" x14ac:dyDescent="0.25">
      <c r="A13" s="50" t="s">
        <v>4215</v>
      </c>
      <c r="B13" s="50" t="s">
        <v>4227</v>
      </c>
      <c r="C13" s="50" t="s">
        <v>4228</v>
      </c>
      <c r="D13" s="50" t="s">
        <v>131</v>
      </c>
      <c r="E13" s="50" t="s">
        <v>4229</v>
      </c>
      <c r="F13" s="50" t="s">
        <v>4207</v>
      </c>
      <c r="G13" s="51" t="s">
        <v>4208</v>
      </c>
      <c r="H13" s="50" t="s">
        <v>21</v>
      </c>
      <c r="I13" s="51" t="s">
        <v>4208</v>
      </c>
      <c r="J13" s="51" t="s">
        <v>4210</v>
      </c>
      <c r="K13" s="51" t="s">
        <v>4208</v>
      </c>
      <c r="L13" s="51" t="s">
        <v>4208</v>
      </c>
      <c r="M13" s="51">
        <v>1</v>
      </c>
    </row>
    <row r="14" spans="1:13" customFormat="1" ht="24" x14ac:dyDescent="0.25">
      <c r="A14" s="50" t="s">
        <v>4215</v>
      </c>
      <c r="B14" s="50" t="s">
        <v>4230</v>
      </c>
      <c r="C14" s="50" t="s">
        <v>30</v>
      </c>
      <c r="D14" s="50" t="s">
        <v>17</v>
      </c>
      <c r="E14" s="50" t="s">
        <v>4183</v>
      </c>
      <c r="F14" s="50" t="s">
        <v>4231</v>
      </c>
      <c r="G14" s="51" t="s">
        <v>4208</v>
      </c>
      <c r="H14" s="50" t="s">
        <v>21</v>
      </c>
      <c r="I14" s="51" t="s">
        <v>4208</v>
      </c>
      <c r="J14" s="51" t="s">
        <v>4210</v>
      </c>
      <c r="K14" s="51" t="s">
        <v>4208</v>
      </c>
      <c r="L14" s="51" t="s">
        <v>4208</v>
      </c>
      <c r="M14" s="51">
        <v>1</v>
      </c>
    </row>
    <row r="15" spans="1:13" customFormat="1" ht="24" x14ac:dyDescent="0.25">
      <c r="A15" s="50" t="s">
        <v>4215</v>
      </c>
      <c r="B15" s="50" t="s">
        <v>4230</v>
      </c>
      <c r="C15" s="50" t="s">
        <v>30</v>
      </c>
      <c r="D15" s="50" t="s">
        <v>108</v>
      </c>
      <c r="E15" s="50" t="s">
        <v>4232</v>
      </c>
      <c r="F15" s="50" t="s">
        <v>4233</v>
      </c>
      <c r="G15" s="51" t="s">
        <v>4208</v>
      </c>
      <c r="H15" s="50" t="s">
        <v>21</v>
      </c>
      <c r="I15" s="51" t="s">
        <v>4208</v>
      </c>
      <c r="J15" s="51" t="s">
        <v>4210</v>
      </c>
      <c r="K15" s="51" t="s">
        <v>4208</v>
      </c>
      <c r="L15" s="51" t="s">
        <v>4208</v>
      </c>
      <c r="M15" s="51">
        <v>1</v>
      </c>
    </row>
    <row r="16" spans="1:13" customFormat="1" ht="24" x14ac:dyDescent="0.25">
      <c r="A16" s="50" t="s">
        <v>4215</v>
      </c>
      <c r="B16" s="50" t="s">
        <v>4234</v>
      </c>
      <c r="C16" s="50" t="s">
        <v>4235</v>
      </c>
      <c r="D16" s="50" t="s">
        <v>131</v>
      </c>
      <c r="E16" s="50" t="s">
        <v>44</v>
      </c>
      <c r="F16" s="50" t="s">
        <v>4236</v>
      </c>
      <c r="G16" s="51" t="s">
        <v>4208</v>
      </c>
      <c r="H16" s="50" t="s">
        <v>21</v>
      </c>
      <c r="I16" s="51" t="s">
        <v>4208</v>
      </c>
      <c r="J16" s="51" t="s">
        <v>4210</v>
      </c>
      <c r="K16" s="51" t="s">
        <v>4208</v>
      </c>
      <c r="L16" s="51" t="s">
        <v>4208</v>
      </c>
      <c r="M16" s="51">
        <v>1</v>
      </c>
    </row>
    <row r="17" spans="1:13" customFormat="1" ht="24" x14ac:dyDescent="0.25">
      <c r="A17" s="50" t="s">
        <v>4215</v>
      </c>
      <c r="B17" s="50" t="s">
        <v>4237</v>
      </c>
      <c r="C17" s="50" t="s">
        <v>30</v>
      </c>
      <c r="D17" s="50" t="s">
        <v>131</v>
      </c>
      <c r="E17" s="50" t="s">
        <v>4238</v>
      </c>
      <c r="F17" s="50" t="s">
        <v>4207</v>
      </c>
      <c r="G17" s="51" t="s">
        <v>4208</v>
      </c>
      <c r="H17" s="50" t="s">
        <v>21</v>
      </c>
      <c r="I17" s="51" t="s">
        <v>4208</v>
      </c>
      <c r="J17" s="51" t="s">
        <v>4210</v>
      </c>
      <c r="K17" s="51" t="s">
        <v>4208</v>
      </c>
      <c r="L17" s="51" t="s">
        <v>4208</v>
      </c>
      <c r="M17" s="51">
        <v>1</v>
      </c>
    </row>
    <row r="18" spans="1:13" customFormat="1" ht="24" x14ac:dyDescent="0.25">
      <c r="A18" s="50" t="s">
        <v>4215</v>
      </c>
      <c r="B18" s="50" t="s">
        <v>4239</v>
      </c>
      <c r="C18" s="50" t="s">
        <v>4235</v>
      </c>
      <c r="D18" s="50" t="s">
        <v>131</v>
      </c>
      <c r="E18" s="50" t="s">
        <v>4240</v>
      </c>
      <c r="F18" s="50" t="s">
        <v>4207</v>
      </c>
      <c r="G18" s="51" t="s">
        <v>4208</v>
      </c>
      <c r="H18" s="50" t="s">
        <v>21</v>
      </c>
      <c r="I18" s="51" t="s">
        <v>4208</v>
      </c>
      <c r="J18" s="51" t="s">
        <v>4210</v>
      </c>
      <c r="K18" s="51" t="s">
        <v>4208</v>
      </c>
      <c r="L18" s="51" t="s">
        <v>4208</v>
      </c>
      <c r="M18" s="51">
        <v>1</v>
      </c>
    </row>
    <row r="19" spans="1:13" customFormat="1" ht="24" x14ac:dyDescent="0.25">
      <c r="A19" s="50" t="s">
        <v>4215</v>
      </c>
      <c r="B19" s="50" t="s">
        <v>4239</v>
      </c>
      <c r="C19" s="50" t="s">
        <v>4241</v>
      </c>
      <c r="D19" s="50" t="s">
        <v>131</v>
      </c>
      <c r="E19" s="50" t="s">
        <v>4240</v>
      </c>
      <c r="F19" s="50" t="s">
        <v>4207</v>
      </c>
      <c r="G19" s="51" t="s">
        <v>4208</v>
      </c>
      <c r="H19" s="50" t="s">
        <v>4242</v>
      </c>
      <c r="I19" s="51" t="s">
        <v>4208</v>
      </c>
      <c r="J19" s="51" t="s">
        <v>4210</v>
      </c>
      <c r="K19" s="51" t="s">
        <v>4208</v>
      </c>
      <c r="L19" s="51" t="s">
        <v>4208</v>
      </c>
      <c r="M19" s="51">
        <v>1</v>
      </c>
    </row>
    <row r="20" spans="1:13" customFormat="1" ht="24" x14ac:dyDescent="0.25">
      <c r="A20" s="50" t="s">
        <v>4215</v>
      </c>
      <c r="B20" s="50" t="s">
        <v>4239</v>
      </c>
      <c r="C20" s="50" t="s">
        <v>4235</v>
      </c>
      <c r="D20" s="50" t="s">
        <v>131</v>
      </c>
      <c r="E20" s="50" t="s">
        <v>4240</v>
      </c>
      <c r="F20" s="50" t="s">
        <v>4243</v>
      </c>
      <c r="G20" s="51" t="s">
        <v>4208</v>
      </c>
      <c r="H20" s="50" t="s">
        <v>21</v>
      </c>
      <c r="I20" s="51" t="s">
        <v>4208</v>
      </c>
      <c r="J20" s="51" t="s">
        <v>4210</v>
      </c>
      <c r="K20" s="51" t="s">
        <v>4208</v>
      </c>
      <c r="L20" s="51" t="s">
        <v>4208</v>
      </c>
      <c r="M20" s="51">
        <v>1</v>
      </c>
    </row>
    <row r="21" spans="1:13" customFormat="1" ht="24" x14ac:dyDescent="0.25">
      <c r="A21" s="50" t="s">
        <v>4215</v>
      </c>
      <c r="B21" s="50" t="s">
        <v>4239</v>
      </c>
      <c r="C21" s="50" t="s">
        <v>4235</v>
      </c>
      <c r="D21" s="50" t="s">
        <v>131</v>
      </c>
      <c r="E21" s="50" t="s">
        <v>4240</v>
      </c>
      <c r="F21" s="50" t="s">
        <v>4244</v>
      </c>
      <c r="G21" s="51" t="s">
        <v>4208</v>
      </c>
      <c r="H21" s="50" t="s">
        <v>21</v>
      </c>
      <c r="I21" s="51" t="s">
        <v>4208</v>
      </c>
      <c r="J21" s="51" t="s">
        <v>4210</v>
      </c>
      <c r="K21" s="51" t="s">
        <v>4208</v>
      </c>
      <c r="L21" s="51" t="s">
        <v>4208</v>
      </c>
      <c r="M21" s="51">
        <v>1</v>
      </c>
    </row>
    <row r="22" spans="1:13" customFormat="1" ht="24" x14ac:dyDescent="0.25">
      <c r="A22" s="50" t="s">
        <v>4215</v>
      </c>
      <c r="B22" s="50" t="s">
        <v>4239</v>
      </c>
      <c r="C22" s="50" t="s">
        <v>4235</v>
      </c>
      <c r="D22" s="50" t="s">
        <v>131</v>
      </c>
      <c r="E22" s="50" t="s">
        <v>4240</v>
      </c>
      <c r="F22" s="50" t="s">
        <v>4245</v>
      </c>
      <c r="G22" s="51" t="s">
        <v>4208</v>
      </c>
      <c r="H22" s="50" t="s">
        <v>21</v>
      </c>
      <c r="I22" s="51" t="s">
        <v>4208</v>
      </c>
      <c r="J22" s="51" t="s">
        <v>4210</v>
      </c>
      <c r="K22" s="51" t="s">
        <v>4208</v>
      </c>
      <c r="L22" s="51" t="s">
        <v>4208</v>
      </c>
      <c r="M22" s="51">
        <v>1</v>
      </c>
    </row>
    <row r="23" spans="1:13" customFormat="1" ht="24" x14ac:dyDescent="0.25">
      <c r="A23" s="50" t="s">
        <v>4215</v>
      </c>
      <c r="B23" s="50" t="s">
        <v>4239</v>
      </c>
      <c r="C23" s="50" t="s">
        <v>4235</v>
      </c>
      <c r="D23" s="50" t="s">
        <v>131</v>
      </c>
      <c r="E23" s="50" t="s">
        <v>4240</v>
      </c>
      <c r="F23" s="50" t="s">
        <v>4246</v>
      </c>
      <c r="G23" s="51" t="s">
        <v>4208</v>
      </c>
      <c r="H23" s="50" t="s">
        <v>21</v>
      </c>
      <c r="I23" s="51" t="s">
        <v>4208</v>
      </c>
      <c r="J23" s="51" t="s">
        <v>4210</v>
      </c>
      <c r="K23" s="51" t="s">
        <v>4208</v>
      </c>
      <c r="L23" s="51" t="s">
        <v>4208</v>
      </c>
      <c r="M23" s="51">
        <v>1</v>
      </c>
    </row>
    <row r="24" spans="1:13" customFormat="1" ht="24" x14ac:dyDescent="0.25">
      <c r="A24" s="50" t="s">
        <v>4215</v>
      </c>
      <c r="B24" s="50" t="s">
        <v>4239</v>
      </c>
      <c r="C24" s="50" t="s">
        <v>4235</v>
      </c>
      <c r="D24" s="50" t="s">
        <v>108</v>
      </c>
      <c r="E24" s="50" t="s">
        <v>4240</v>
      </c>
      <c r="F24" s="50" t="s">
        <v>4247</v>
      </c>
      <c r="G24" s="51" t="s">
        <v>4208</v>
      </c>
      <c r="H24" s="50" t="s">
        <v>21</v>
      </c>
      <c r="I24" s="51" t="s">
        <v>4208</v>
      </c>
      <c r="J24" s="51" t="s">
        <v>4210</v>
      </c>
      <c r="K24" s="51" t="s">
        <v>4208</v>
      </c>
      <c r="L24" s="51" t="s">
        <v>4208</v>
      </c>
      <c r="M24" s="51">
        <v>1</v>
      </c>
    </row>
    <row r="25" spans="1:13" customFormat="1" ht="24" x14ac:dyDescent="0.25">
      <c r="A25" s="50" t="s">
        <v>4215</v>
      </c>
      <c r="B25" s="50" t="s">
        <v>2051</v>
      </c>
      <c r="C25" s="50" t="s">
        <v>4248</v>
      </c>
      <c r="D25" s="50" t="s">
        <v>131</v>
      </c>
      <c r="E25" s="50" t="s">
        <v>4240</v>
      </c>
      <c r="F25" s="50" t="s">
        <v>4207</v>
      </c>
      <c r="G25" s="51" t="s">
        <v>4208</v>
      </c>
      <c r="H25" s="50" t="s">
        <v>21</v>
      </c>
      <c r="I25" s="51" t="s">
        <v>4208</v>
      </c>
      <c r="J25" s="51" t="s">
        <v>4210</v>
      </c>
      <c r="K25" s="51" t="s">
        <v>4208</v>
      </c>
      <c r="L25" s="51" t="s">
        <v>4208</v>
      </c>
      <c r="M25" s="51">
        <v>1</v>
      </c>
    </row>
    <row r="26" spans="1:13" customFormat="1" ht="24" x14ac:dyDescent="0.25">
      <c r="A26" s="50" t="s">
        <v>4215</v>
      </c>
      <c r="B26" s="50" t="s">
        <v>4249</v>
      </c>
      <c r="C26" s="50" t="s">
        <v>4250</v>
      </c>
      <c r="D26" s="50" t="s">
        <v>108</v>
      </c>
      <c r="E26" s="50" t="s">
        <v>4183</v>
      </c>
      <c r="F26" s="50" t="s">
        <v>4251</v>
      </c>
      <c r="G26" s="51" t="s">
        <v>4208</v>
      </c>
      <c r="H26" s="50" t="s">
        <v>21</v>
      </c>
      <c r="I26" s="51" t="s">
        <v>4208</v>
      </c>
      <c r="J26" s="51" t="s">
        <v>4210</v>
      </c>
      <c r="K26" s="51" t="s">
        <v>4208</v>
      </c>
      <c r="L26" s="51" t="s">
        <v>4208</v>
      </c>
      <c r="M26" s="51">
        <v>1</v>
      </c>
    </row>
    <row r="27" spans="1:13" customFormat="1" ht="24" x14ac:dyDescent="0.25">
      <c r="A27" s="50" t="s">
        <v>4215</v>
      </c>
      <c r="B27" s="50" t="s">
        <v>4249</v>
      </c>
      <c r="C27" s="50" t="s">
        <v>30</v>
      </c>
      <c r="D27" s="50" t="s">
        <v>131</v>
      </c>
      <c r="E27" s="50" t="s">
        <v>4238</v>
      </c>
      <c r="F27" s="50" t="s">
        <v>4252</v>
      </c>
      <c r="G27" s="51" t="s">
        <v>4208</v>
      </c>
      <c r="H27" s="50" t="s">
        <v>21</v>
      </c>
      <c r="I27" s="51" t="s">
        <v>4208</v>
      </c>
      <c r="J27" s="51" t="s">
        <v>4210</v>
      </c>
      <c r="K27" s="51" t="s">
        <v>4208</v>
      </c>
      <c r="L27" s="51" t="s">
        <v>4208</v>
      </c>
      <c r="M27" s="51">
        <v>1</v>
      </c>
    </row>
    <row r="28" spans="1:13" customFormat="1" ht="24" x14ac:dyDescent="0.25">
      <c r="A28" s="50" t="s">
        <v>4215</v>
      </c>
      <c r="B28" s="50" t="s">
        <v>4253</v>
      </c>
      <c r="C28" s="50" t="s">
        <v>30</v>
      </c>
      <c r="D28" s="50" t="s">
        <v>131</v>
      </c>
      <c r="E28" s="50" t="s">
        <v>4254</v>
      </c>
      <c r="F28" s="50" t="s">
        <v>4255</v>
      </c>
      <c r="G28" s="51" t="s">
        <v>4208</v>
      </c>
      <c r="H28" s="50" t="s">
        <v>21</v>
      </c>
      <c r="I28" s="51" t="s">
        <v>4208</v>
      </c>
      <c r="J28" s="51" t="s">
        <v>4210</v>
      </c>
      <c r="K28" s="51" t="s">
        <v>4208</v>
      </c>
      <c r="L28" s="51" t="s">
        <v>4208</v>
      </c>
      <c r="M28" s="51">
        <v>1</v>
      </c>
    </row>
    <row r="29" spans="1:13" customFormat="1" ht="24" x14ac:dyDescent="0.25">
      <c r="A29" s="50" t="s">
        <v>4215</v>
      </c>
      <c r="B29" s="50" t="s">
        <v>4253</v>
      </c>
      <c r="C29" s="50" t="s">
        <v>30</v>
      </c>
      <c r="D29" s="50" t="s">
        <v>131</v>
      </c>
      <c r="E29" s="50" t="s">
        <v>4254</v>
      </c>
      <c r="F29" s="50" t="s">
        <v>4256</v>
      </c>
      <c r="G29" s="51" t="s">
        <v>4208</v>
      </c>
      <c r="H29" s="50" t="s">
        <v>21</v>
      </c>
      <c r="I29" s="51" t="s">
        <v>4208</v>
      </c>
      <c r="J29" s="51" t="s">
        <v>4210</v>
      </c>
      <c r="K29" s="51" t="s">
        <v>4208</v>
      </c>
      <c r="L29" s="51" t="s">
        <v>4208</v>
      </c>
      <c r="M29" s="51">
        <v>1</v>
      </c>
    </row>
    <row r="30" spans="1:13" customFormat="1" ht="24" x14ac:dyDescent="0.25">
      <c r="A30" s="50" t="s">
        <v>4215</v>
      </c>
      <c r="B30" s="50" t="s">
        <v>4257</v>
      </c>
      <c r="C30" s="50" t="s">
        <v>30</v>
      </c>
      <c r="D30" s="50" t="s">
        <v>131</v>
      </c>
      <c r="E30" s="50" t="s">
        <v>4254</v>
      </c>
      <c r="F30" s="50" t="s">
        <v>4258</v>
      </c>
      <c r="G30" s="51" t="s">
        <v>4208</v>
      </c>
      <c r="H30" s="50" t="s">
        <v>21</v>
      </c>
      <c r="I30" s="51" t="s">
        <v>4208</v>
      </c>
      <c r="J30" s="51" t="s">
        <v>4210</v>
      </c>
      <c r="K30" s="51" t="s">
        <v>4208</v>
      </c>
      <c r="L30" s="51" t="s">
        <v>4208</v>
      </c>
      <c r="M30" s="51">
        <v>1</v>
      </c>
    </row>
    <row r="31" spans="1:13" customFormat="1" ht="36" x14ac:dyDescent="0.25">
      <c r="A31" s="50" t="s">
        <v>4215</v>
      </c>
      <c r="B31" s="50" t="s">
        <v>4259</v>
      </c>
      <c r="C31" s="50" t="s">
        <v>30</v>
      </c>
      <c r="D31" s="50" t="s">
        <v>131</v>
      </c>
      <c r="E31" s="50" t="s">
        <v>4254</v>
      </c>
      <c r="F31" s="50" t="s">
        <v>4260</v>
      </c>
      <c r="G31" s="51" t="s">
        <v>4208</v>
      </c>
      <c r="H31" s="50" t="s">
        <v>21</v>
      </c>
      <c r="I31" s="51" t="s">
        <v>4208</v>
      </c>
      <c r="J31" s="51" t="s">
        <v>4210</v>
      </c>
      <c r="K31" s="51" t="s">
        <v>4208</v>
      </c>
      <c r="L31" s="51" t="s">
        <v>4208</v>
      </c>
      <c r="M31" s="51">
        <v>1</v>
      </c>
    </row>
    <row r="32" spans="1:13" customFormat="1" ht="36" x14ac:dyDescent="0.25">
      <c r="A32" s="50" t="s">
        <v>4215</v>
      </c>
      <c r="B32" s="50" t="s">
        <v>4261</v>
      </c>
      <c r="C32" s="50" t="s">
        <v>4262</v>
      </c>
      <c r="D32" s="50" t="s">
        <v>131</v>
      </c>
      <c r="E32" s="50" t="s">
        <v>4238</v>
      </c>
      <c r="F32" s="50" t="s">
        <v>4207</v>
      </c>
      <c r="G32" s="51" t="s">
        <v>4208</v>
      </c>
      <c r="H32" s="50" t="s">
        <v>4263</v>
      </c>
      <c r="I32" s="51" t="s">
        <v>4208</v>
      </c>
      <c r="J32" s="51" t="s">
        <v>4210</v>
      </c>
      <c r="K32" s="51" t="s">
        <v>4208</v>
      </c>
      <c r="L32" s="51" t="s">
        <v>4208</v>
      </c>
      <c r="M32" s="51">
        <v>1</v>
      </c>
    </row>
    <row r="33" spans="1:13" customFormat="1" ht="36" x14ac:dyDescent="0.25">
      <c r="A33" s="50" t="s">
        <v>4215</v>
      </c>
      <c r="B33" s="50" t="s">
        <v>4261</v>
      </c>
      <c r="C33" s="50" t="s">
        <v>4262</v>
      </c>
      <c r="D33" s="50" t="s">
        <v>131</v>
      </c>
      <c r="E33" s="50" t="s">
        <v>4238</v>
      </c>
      <c r="F33" s="50" t="s">
        <v>4207</v>
      </c>
      <c r="G33" s="51" t="s">
        <v>4208</v>
      </c>
      <c r="H33" s="50" t="s">
        <v>4264</v>
      </c>
      <c r="I33" s="51" t="s">
        <v>4208</v>
      </c>
      <c r="J33" s="51" t="s">
        <v>4210</v>
      </c>
      <c r="K33" s="51" t="s">
        <v>4208</v>
      </c>
      <c r="L33" s="51" t="s">
        <v>4208</v>
      </c>
      <c r="M33" s="51">
        <v>1</v>
      </c>
    </row>
    <row r="34" spans="1:13" customFormat="1" ht="24" x14ac:dyDescent="0.25">
      <c r="A34" s="50" t="s">
        <v>4215</v>
      </c>
      <c r="B34" s="50" t="s">
        <v>4261</v>
      </c>
      <c r="C34" s="50" t="s">
        <v>4250</v>
      </c>
      <c r="D34" s="50" t="s">
        <v>108</v>
      </c>
      <c r="E34" s="50" t="s">
        <v>4265</v>
      </c>
      <c r="F34" s="50" t="s">
        <v>4207</v>
      </c>
      <c r="G34" s="51" t="s">
        <v>4208</v>
      </c>
      <c r="H34" s="50" t="s">
        <v>21</v>
      </c>
      <c r="I34" s="51" t="s">
        <v>4208</v>
      </c>
      <c r="J34" s="51" t="s">
        <v>4210</v>
      </c>
      <c r="K34" s="51" t="s">
        <v>4208</v>
      </c>
      <c r="L34" s="51" t="s">
        <v>4208</v>
      </c>
      <c r="M34" s="51">
        <v>1</v>
      </c>
    </row>
    <row r="35" spans="1:13" customFormat="1" ht="24" x14ac:dyDescent="0.25">
      <c r="A35" s="50" t="s">
        <v>4215</v>
      </c>
      <c r="B35" s="50" t="s">
        <v>4261</v>
      </c>
      <c r="C35" s="50" t="s">
        <v>4250</v>
      </c>
      <c r="D35" s="50" t="s">
        <v>131</v>
      </c>
      <c r="E35" s="50" t="s">
        <v>4265</v>
      </c>
      <c r="F35" s="50" t="s">
        <v>4207</v>
      </c>
      <c r="G35" s="51" t="s">
        <v>4208</v>
      </c>
      <c r="H35" s="50" t="s">
        <v>21</v>
      </c>
      <c r="I35" s="51" t="s">
        <v>4208</v>
      </c>
      <c r="J35" s="51" t="s">
        <v>4210</v>
      </c>
      <c r="K35" s="51" t="s">
        <v>4208</v>
      </c>
      <c r="L35" s="51" t="s">
        <v>4208</v>
      </c>
      <c r="M35" s="51">
        <v>1</v>
      </c>
    </row>
    <row r="36" spans="1:13" customFormat="1" ht="24" x14ac:dyDescent="0.25">
      <c r="A36" s="50" t="s">
        <v>4215</v>
      </c>
      <c r="B36" s="50" t="s">
        <v>4266</v>
      </c>
      <c r="C36" s="50" t="s">
        <v>4250</v>
      </c>
      <c r="D36" s="50" t="s">
        <v>108</v>
      </c>
      <c r="E36" s="50" t="s">
        <v>4183</v>
      </c>
      <c r="F36" s="50" t="s">
        <v>4267</v>
      </c>
      <c r="G36" s="51" t="s">
        <v>4208</v>
      </c>
      <c r="H36" s="50" t="s">
        <v>21</v>
      </c>
      <c r="I36" s="51" t="s">
        <v>4208</v>
      </c>
      <c r="J36" s="51" t="s">
        <v>4210</v>
      </c>
      <c r="K36" s="51" t="s">
        <v>4208</v>
      </c>
      <c r="L36" s="51" t="s">
        <v>4208</v>
      </c>
      <c r="M36" s="51">
        <v>1</v>
      </c>
    </row>
    <row r="37" spans="1:13" customFormat="1" ht="24" x14ac:dyDescent="0.25">
      <c r="A37" s="50" t="s">
        <v>4215</v>
      </c>
      <c r="B37" s="50" t="s">
        <v>4268</v>
      </c>
      <c r="C37" s="50" t="s">
        <v>4269</v>
      </c>
      <c r="D37" s="50" t="s">
        <v>131</v>
      </c>
      <c r="E37" s="50" t="s">
        <v>173</v>
      </c>
      <c r="F37" s="50" t="s">
        <v>4270</v>
      </c>
      <c r="G37" s="51" t="s">
        <v>4208</v>
      </c>
      <c r="H37" s="50" t="s">
        <v>4271</v>
      </c>
      <c r="I37" s="51" t="s">
        <v>4208</v>
      </c>
      <c r="J37" s="51" t="s">
        <v>4210</v>
      </c>
      <c r="K37" s="51" t="s">
        <v>4208</v>
      </c>
      <c r="L37" s="51" t="s">
        <v>4208</v>
      </c>
      <c r="M37" s="51">
        <v>1</v>
      </c>
    </row>
    <row r="38" spans="1:13" customFormat="1" ht="24" x14ac:dyDescent="0.25">
      <c r="A38" s="50" t="s">
        <v>4215</v>
      </c>
      <c r="B38" s="50" t="s">
        <v>4272</v>
      </c>
      <c r="C38" s="50" t="s">
        <v>4273</v>
      </c>
      <c r="D38" s="50" t="s">
        <v>17</v>
      </c>
      <c r="E38" s="50" t="s">
        <v>4183</v>
      </c>
      <c r="F38" s="50" t="s">
        <v>4274</v>
      </c>
      <c r="G38" s="51" t="s">
        <v>4208</v>
      </c>
      <c r="H38" s="50" t="s">
        <v>4275</v>
      </c>
      <c r="I38" s="51" t="s">
        <v>4208</v>
      </c>
      <c r="J38" s="51" t="s">
        <v>4210</v>
      </c>
      <c r="K38" s="51" t="s">
        <v>4208</v>
      </c>
      <c r="L38" s="51" t="s">
        <v>4208</v>
      </c>
      <c r="M38" s="51">
        <v>1</v>
      </c>
    </row>
    <row r="39" spans="1:13" customFormat="1" ht="36" x14ac:dyDescent="0.25">
      <c r="A39" s="50" t="s">
        <v>4215</v>
      </c>
      <c r="B39" s="50" t="s">
        <v>4276</v>
      </c>
      <c r="C39" s="50" t="s">
        <v>4277</v>
      </c>
      <c r="D39" s="50" t="s">
        <v>131</v>
      </c>
      <c r="E39" s="50" t="s">
        <v>4232</v>
      </c>
      <c r="F39" s="50" t="s">
        <v>4278</v>
      </c>
      <c r="G39" s="51" t="s">
        <v>4208</v>
      </c>
      <c r="H39" s="50" t="s">
        <v>4279</v>
      </c>
      <c r="I39" s="51" t="s">
        <v>4208</v>
      </c>
      <c r="J39" s="51" t="s">
        <v>4210</v>
      </c>
      <c r="K39" s="51" t="s">
        <v>4208</v>
      </c>
      <c r="L39" s="51" t="s">
        <v>4208</v>
      </c>
      <c r="M39" s="51">
        <v>1</v>
      </c>
    </row>
    <row r="40" spans="1:13" customFormat="1" ht="24" x14ac:dyDescent="0.25">
      <c r="A40" s="50" t="s">
        <v>4215</v>
      </c>
      <c r="B40" s="50" t="s">
        <v>4280</v>
      </c>
      <c r="C40" s="50" t="s">
        <v>4281</v>
      </c>
      <c r="D40" s="50" t="s">
        <v>108</v>
      </c>
      <c r="E40" s="50" t="s">
        <v>4183</v>
      </c>
      <c r="F40" s="50" t="s">
        <v>4282</v>
      </c>
      <c r="G40" s="51" t="s">
        <v>4208</v>
      </c>
      <c r="H40" s="50" t="s">
        <v>21</v>
      </c>
      <c r="I40" s="51" t="s">
        <v>4208</v>
      </c>
      <c r="J40" s="51" t="s">
        <v>4210</v>
      </c>
      <c r="K40" s="51" t="s">
        <v>4208</v>
      </c>
      <c r="L40" s="51" t="s">
        <v>4208</v>
      </c>
      <c r="M40" s="51">
        <v>1</v>
      </c>
    </row>
    <row r="41" spans="1:13" customFormat="1" ht="24" x14ac:dyDescent="0.25">
      <c r="A41" s="50" t="s">
        <v>4215</v>
      </c>
      <c r="B41" s="50" t="s">
        <v>4280</v>
      </c>
      <c r="C41" s="50" t="s">
        <v>4281</v>
      </c>
      <c r="D41" s="50" t="s">
        <v>108</v>
      </c>
      <c r="E41" s="50" t="s">
        <v>4183</v>
      </c>
      <c r="F41" s="50" t="s">
        <v>4283</v>
      </c>
      <c r="G41" s="51" t="s">
        <v>4208</v>
      </c>
      <c r="H41" s="50" t="s">
        <v>21</v>
      </c>
      <c r="I41" s="51" t="s">
        <v>4208</v>
      </c>
      <c r="J41" s="51" t="s">
        <v>4210</v>
      </c>
      <c r="K41" s="51" t="s">
        <v>4208</v>
      </c>
      <c r="L41" s="51" t="s">
        <v>4208</v>
      </c>
      <c r="M41" s="51">
        <v>1</v>
      </c>
    </row>
    <row r="42" spans="1:13" customFormat="1" ht="24" x14ac:dyDescent="0.25">
      <c r="A42" s="50" t="s">
        <v>4215</v>
      </c>
      <c r="B42" s="50" t="s">
        <v>4280</v>
      </c>
      <c r="C42" s="50" t="s">
        <v>4281</v>
      </c>
      <c r="D42" s="50" t="s">
        <v>108</v>
      </c>
      <c r="E42" s="50" t="s">
        <v>4183</v>
      </c>
      <c r="F42" s="50" t="s">
        <v>4284</v>
      </c>
      <c r="G42" s="51" t="s">
        <v>4208</v>
      </c>
      <c r="H42" s="50" t="s">
        <v>21</v>
      </c>
      <c r="I42" s="51" t="s">
        <v>4208</v>
      </c>
      <c r="J42" s="51" t="s">
        <v>4210</v>
      </c>
      <c r="K42" s="51" t="s">
        <v>4208</v>
      </c>
      <c r="L42" s="51" t="s">
        <v>4208</v>
      </c>
      <c r="M42" s="51">
        <v>1</v>
      </c>
    </row>
    <row r="43" spans="1:13" customFormat="1" ht="24" x14ac:dyDescent="0.25">
      <c r="A43" s="50" t="s">
        <v>4215</v>
      </c>
      <c r="B43" s="50" t="s">
        <v>4280</v>
      </c>
      <c r="C43" s="50" t="s">
        <v>4281</v>
      </c>
      <c r="D43" s="50" t="s">
        <v>108</v>
      </c>
      <c r="E43" s="50" t="s">
        <v>4183</v>
      </c>
      <c r="F43" s="50" t="s">
        <v>4285</v>
      </c>
      <c r="G43" s="51" t="s">
        <v>4208</v>
      </c>
      <c r="H43" s="50" t="s">
        <v>21</v>
      </c>
      <c r="I43" s="51" t="s">
        <v>4208</v>
      </c>
      <c r="J43" s="51" t="s">
        <v>4210</v>
      </c>
      <c r="K43" s="51" t="s">
        <v>4208</v>
      </c>
      <c r="L43" s="51" t="s">
        <v>4208</v>
      </c>
      <c r="M43" s="51">
        <v>1</v>
      </c>
    </row>
    <row r="44" spans="1:13" customFormat="1" ht="24" x14ac:dyDescent="0.25">
      <c r="A44" s="50" t="s">
        <v>4215</v>
      </c>
      <c r="B44" s="50" t="s">
        <v>4280</v>
      </c>
      <c r="C44" s="50" t="s">
        <v>4281</v>
      </c>
      <c r="D44" s="50" t="s">
        <v>108</v>
      </c>
      <c r="E44" s="50" t="s">
        <v>4183</v>
      </c>
      <c r="F44" s="50" t="s">
        <v>4286</v>
      </c>
      <c r="G44" s="51" t="s">
        <v>4208</v>
      </c>
      <c r="H44" s="50" t="s">
        <v>21</v>
      </c>
      <c r="I44" s="51" t="s">
        <v>4208</v>
      </c>
      <c r="J44" s="51" t="s">
        <v>4210</v>
      </c>
      <c r="K44" s="51" t="s">
        <v>4208</v>
      </c>
      <c r="L44" s="51" t="s">
        <v>4208</v>
      </c>
      <c r="M44" s="51">
        <v>1</v>
      </c>
    </row>
    <row r="45" spans="1:13" customFormat="1" ht="24" x14ac:dyDescent="0.25">
      <c r="A45" s="50" t="s">
        <v>4215</v>
      </c>
      <c r="B45" s="50" t="s">
        <v>4280</v>
      </c>
      <c r="C45" s="50" t="s">
        <v>4281</v>
      </c>
      <c r="D45" s="50" t="s">
        <v>108</v>
      </c>
      <c r="E45" s="50" t="s">
        <v>4183</v>
      </c>
      <c r="F45" s="50" t="s">
        <v>4287</v>
      </c>
      <c r="G45" s="51" t="s">
        <v>4208</v>
      </c>
      <c r="H45" s="50" t="s">
        <v>21</v>
      </c>
      <c r="I45" s="51" t="s">
        <v>4208</v>
      </c>
      <c r="J45" s="51" t="s">
        <v>4210</v>
      </c>
      <c r="K45" s="51" t="s">
        <v>4208</v>
      </c>
      <c r="L45" s="51" t="s">
        <v>4208</v>
      </c>
      <c r="M45" s="51">
        <v>1</v>
      </c>
    </row>
    <row r="46" spans="1:13" customFormat="1" ht="24" x14ac:dyDescent="0.25">
      <c r="A46" s="50" t="s">
        <v>4215</v>
      </c>
      <c r="B46" s="50" t="s">
        <v>4288</v>
      </c>
      <c r="C46" s="50" t="s">
        <v>4289</v>
      </c>
      <c r="D46" s="50" t="s">
        <v>131</v>
      </c>
      <c r="E46" s="50" t="s">
        <v>4290</v>
      </c>
      <c r="F46" s="50" t="s">
        <v>4207</v>
      </c>
      <c r="G46" s="51" t="s">
        <v>4208</v>
      </c>
      <c r="H46" s="50" t="s">
        <v>4291</v>
      </c>
      <c r="I46" s="51" t="s">
        <v>4208</v>
      </c>
      <c r="J46" s="51" t="s">
        <v>4210</v>
      </c>
      <c r="K46" s="51" t="s">
        <v>4208</v>
      </c>
      <c r="L46" s="51" t="s">
        <v>4208</v>
      </c>
      <c r="M46" s="51">
        <v>1</v>
      </c>
    </row>
    <row r="47" spans="1:13" customFormat="1" ht="24" x14ac:dyDescent="0.25">
      <c r="A47" s="50" t="s">
        <v>4215</v>
      </c>
      <c r="B47" s="50" t="s">
        <v>4292</v>
      </c>
      <c r="C47" s="50" t="s">
        <v>4226</v>
      </c>
      <c r="D47" s="50" t="s">
        <v>17</v>
      </c>
      <c r="E47" s="50" t="s">
        <v>4183</v>
      </c>
      <c r="F47" s="50" t="s">
        <v>4207</v>
      </c>
      <c r="G47" s="51" t="s">
        <v>4208</v>
      </c>
      <c r="H47" s="50" t="s">
        <v>4293</v>
      </c>
      <c r="I47" s="51" t="s">
        <v>4208</v>
      </c>
      <c r="J47" s="51" t="s">
        <v>4210</v>
      </c>
      <c r="K47" s="51" t="s">
        <v>4208</v>
      </c>
      <c r="L47" s="51" t="s">
        <v>4208</v>
      </c>
      <c r="M47" s="51">
        <v>1</v>
      </c>
    </row>
    <row r="48" spans="1:13" customFormat="1" ht="36" x14ac:dyDescent="0.25">
      <c r="A48" s="50" t="s">
        <v>4215</v>
      </c>
      <c r="B48" s="50" t="s">
        <v>4292</v>
      </c>
      <c r="C48" s="50" t="s">
        <v>4226</v>
      </c>
      <c r="D48" s="50" t="s">
        <v>17</v>
      </c>
      <c r="E48" s="50" t="s">
        <v>328</v>
      </c>
      <c r="F48" s="50" t="s">
        <v>4207</v>
      </c>
      <c r="G48" s="51" t="s">
        <v>4208</v>
      </c>
      <c r="H48" s="50" t="s">
        <v>4294</v>
      </c>
      <c r="I48" s="51" t="s">
        <v>4208</v>
      </c>
      <c r="J48" s="51" t="s">
        <v>4210</v>
      </c>
      <c r="K48" s="51" t="s">
        <v>4208</v>
      </c>
      <c r="L48" s="51" t="s">
        <v>4208</v>
      </c>
      <c r="M48" s="51">
        <v>1</v>
      </c>
    </row>
    <row r="49" spans="1:13" customFormat="1" ht="24" x14ac:dyDescent="0.25">
      <c r="A49" s="50" t="s">
        <v>4215</v>
      </c>
      <c r="B49" s="50" t="s">
        <v>4292</v>
      </c>
      <c r="C49" s="50" t="s">
        <v>4295</v>
      </c>
      <c r="D49" s="50" t="s">
        <v>131</v>
      </c>
      <c r="E49" s="50" t="s">
        <v>4290</v>
      </c>
      <c r="F49" s="50" t="s">
        <v>4207</v>
      </c>
      <c r="G49" s="51" t="s">
        <v>4208</v>
      </c>
      <c r="H49" s="50" t="s">
        <v>4296</v>
      </c>
      <c r="I49" s="51" t="s">
        <v>4208</v>
      </c>
      <c r="J49" s="51" t="s">
        <v>4210</v>
      </c>
      <c r="K49" s="51" t="s">
        <v>4208</v>
      </c>
      <c r="L49" s="51" t="s">
        <v>4208</v>
      </c>
      <c r="M49" s="51">
        <v>1</v>
      </c>
    </row>
    <row r="50" spans="1:13" customFormat="1" ht="24" x14ac:dyDescent="0.25">
      <c r="A50" s="50" t="s">
        <v>4215</v>
      </c>
      <c r="B50" s="50" t="s">
        <v>4292</v>
      </c>
      <c r="C50" s="50" t="s">
        <v>4295</v>
      </c>
      <c r="D50" s="50" t="s">
        <v>131</v>
      </c>
      <c r="E50" s="50" t="s">
        <v>4290</v>
      </c>
      <c r="F50" s="50" t="s">
        <v>4207</v>
      </c>
      <c r="G50" s="51" t="s">
        <v>4208</v>
      </c>
      <c r="H50" s="50" t="s">
        <v>4297</v>
      </c>
      <c r="I50" s="51" t="s">
        <v>4208</v>
      </c>
      <c r="J50" s="51" t="s">
        <v>4210</v>
      </c>
      <c r="K50" s="51" t="s">
        <v>4208</v>
      </c>
      <c r="L50" s="51" t="s">
        <v>4208</v>
      </c>
      <c r="M50" s="51">
        <v>1</v>
      </c>
    </row>
    <row r="51" spans="1:13" customFormat="1" ht="24" x14ac:dyDescent="0.25">
      <c r="A51" s="50" t="s">
        <v>4215</v>
      </c>
      <c r="B51" s="50" t="s">
        <v>4292</v>
      </c>
      <c r="C51" s="50" t="s">
        <v>4295</v>
      </c>
      <c r="D51" s="50" t="s">
        <v>131</v>
      </c>
      <c r="E51" s="50" t="s">
        <v>4290</v>
      </c>
      <c r="F51" s="50" t="s">
        <v>4207</v>
      </c>
      <c r="G51" s="51" t="s">
        <v>4208</v>
      </c>
      <c r="H51" s="50" t="s">
        <v>4298</v>
      </c>
      <c r="I51" s="51" t="s">
        <v>4208</v>
      </c>
      <c r="J51" s="51" t="s">
        <v>4210</v>
      </c>
      <c r="K51" s="51" t="s">
        <v>4208</v>
      </c>
      <c r="L51" s="51" t="s">
        <v>4208</v>
      </c>
      <c r="M51" s="51">
        <v>1</v>
      </c>
    </row>
    <row r="52" spans="1:13" customFormat="1" ht="24" x14ac:dyDescent="0.25">
      <c r="A52" s="50" t="s">
        <v>4215</v>
      </c>
      <c r="B52" s="50" t="s">
        <v>4292</v>
      </c>
      <c r="C52" s="50" t="s">
        <v>4295</v>
      </c>
      <c r="D52" s="50" t="s">
        <v>131</v>
      </c>
      <c r="E52" s="50" t="s">
        <v>4290</v>
      </c>
      <c r="F52" s="50" t="s">
        <v>4207</v>
      </c>
      <c r="G52" s="51" t="s">
        <v>4208</v>
      </c>
      <c r="H52" s="50" t="s">
        <v>4299</v>
      </c>
      <c r="I52" s="51" t="s">
        <v>4208</v>
      </c>
      <c r="J52" s="51" t="s">
        <v>4210</v>
      </c>
      <c r="K52" s="51" t="s">
        <v>4208</v>
      </c>
      <c r="L52" s="51" t="s">
        <v>4208</v>
      </c>
      <c r="M52" s="51">
        <v>1</v>
      </c>
    </row>
    <row r="53" spans="1:13" customFormat="1" ht="24" x14ac:dyDescent="0.25">
      <c r="A53" s="50" t="s">
        <v>4215</v>
      </c>
      <c r="B53" s="50" t="s">
        <v>4292</v>
      </c>
      <c r="C53" s="50" t="s">
        <v>4295</v>
      </c>
      <c r="D53" s="50" t="s">
        <v>131</v>
      </c>
      <c r="E53" s="50" t="s">
        <v>4290</v>
      </c>
      <c r="F53" s="50" t="s">
        <v>4207</v>
      </c>
      <c r="G53" s="51" t="s">
        <v>4208</v>
      </c>
      <c r="H53" s="50" t="s">
        <v>4300</v>
      </c>
      <c r="I53" s="51" t="s">
        <v>4208</v>
      </c>
      <c r="J53" s="51" t="s">
        <v>4210</v>
      </c>
      <c r="K53" s="51" t="s">
        <v>4208</v>
      </c>
      <c r="L53" s="51" t="s">
        <v>4208</v>
      </c>
      <c r="M53" s="51">
        <v>1</v>
      </c>
    </row>
    <row r="54" spans="1:13" customFormat="1" ht="24" x14ac:dyDescent="0.25">
      <c r="A54" s="50" t="s">
        <v>4215</v>
      </c>
      <c r="B54" s="50" t="s">
        <v>4292</v>
      </c>
      <c r="C54" s="50" t="s">
        <v>4295</v>
      </c>
      <c r="D54" s="50" t="s">
        <v>131</v>
      </c>
      <c r="E54" s="50" t="s">
        <v>4290</v>
      </c>
      <c r="F54" s="50" t="s">
        <v>4207</v>
      </c>
      <c r="G54" s="51" t="s">
        <v>4208</v>
      </c>
      <c r="H54" s="50" t="s">
        <v>4301</v>
      </c>
      <c r="I54" s="51" t="s">
        <v>4208</v>
      </c>
      <c r="J54" s="51" t="s">
        <v>4210</v>
      </c>
      <c r="K54" s="51" t="s">
        <v>4208</v>
      </c>
      <c r="L54" s="51" t="s">
        <v>4208</v>
      </c>
      <c r="M54" s="51">
        <v>1</v>
      </c>
    </row>
    <row r="55" spans="1:13" customFormat="1" ht="24" x14ac:dyDescent="0.25">
      <c r="A55" s="50" t="s">
        <v>4215</v>
      </c>
      <c r="B55" s="50" t="s">
        <v>4292</v>
      </c>
      <c r="C55" s="50" t="s">
        <v>4295</v>
      </c>
      <c r="D55" s="50" t="s">
        <v>131</v>
      </c>
      <c r="E55" s="50" t="s">
        <v>4290</v>
      </c>
      <c r="F55" s="50" t="s">
        <v>4207</v>
      </c>
      <c r="G55" s="51" t="s">
        <v>4208</v>
      </c>
      <c r="H55" s="50" t="s">
        <v>4302</v>
      </c>
      <c r="I55" s="51" t="s">
        <v>4208</v>
      </c>
      <c r="J55" s="51" t="s">
        <v>4210</v>
      </c>
      <c r="K55" s="51" t="s">
        <v>4208</v>
      </c>
      <c r="L55" s="51" t="s">
        <v>4208</v>
      </c>
      <c r="M55" s="51">
        <v>1</v>
      </c>
    </row>
    <row r="56" spans="1:13" customFormat="1" ht="24" x14ac:dyDescent="0.25">
      <c r="A56" s="50" t="s">
        <v>4215</v>
      </c>
      <c r="B56" s="50" t="s">
        <v>4303</v>
      </c>
      <c r="C56" s="50" t="s">
        <v>4304</v>
      </c>
      <c r="D56" s="50" t="s">
        <v>17</v>
      </c>
      <c r="E56" s="50" t="s">
        <v>4183</v>
      </c>
      <c r="F56" s="50" t="s">
        <v>4305</v>
      </c>
      <c r="G56" s="51" t="s">
        <v>4208</v>
      </c>
      <c r="H56" s="50" t="s">
        <v>4306</v>
      </c>
      <c r="I56" s="51" t="s">
        <v>4208</v>
      </c>
      <c r="J56" s="51" t="s">
        <v>4210</v>
      </c>
      <c r="K56" s="51" t="s">
        <v>4208</v>
      </c>
      <c r="L56" s="51" t="s">
        <v>4208</v>
      </c>
      <c r="M56" s="51">
        <v>1</v>
      </c>
    </row>
    <row r="57" spans="1:13" customFormat="1" ht="24" x14ac:dyDescent="0.25">
      <c r="A57" s="50" t="s">
        <v>4215</v>
      </c>
      <c r="B57" s="50" t="s">
        <v>4307</v>
      </c>
      <c r="C57" s="50" t="s">
        <v>360</v>
      </c>
      <c r="D57" s="50" t="s">
        <v>108</v>
      </c>
      <c r="E57" s="50" t="s">
        <v>59</v>
      </c>
      <c r="F57" s="50" t="s">
        <v>4308</v>
      </c>
      <c r="G57" s="51" t="s">
        <v>4208</v>
      </c>
      <c r="H57" s="50" t="s">
        <v>21</v>
      </c>
      <c r="I57" s="51" t="s">
        <v>4208</v>
      </c>
      <c r="J57" s="51" t="s">
        <v>4210</v>
      </c>
      <c r="K57" s="51" t="s">
        <v>4208</v>
      </c>
      <c r="L57" s="51" t="s">
        <v>4208</v>
      </c>
      <c r="M57" s="51">
        <v>1</v>
      </c>
    </row>
    <row r="58" spans="1:13" customFormat="1" ht="24" x14ac:dyDescent="0.25">
      <c r="A58" s="50" t="s">
        <v>4215</v>
      </c>
      <c r="B58" s="50" t="s">
        <v>4307</v>
      </c>
      <c r="C58" s="50" t="s">
        <v>30</v>
      </c>
      <c r="D58" s="50" t="s">
        <v>131</v>
      </c>
      <c r="E58" s="50" t="s">
        <v>4232</v>
      </c>
      <c r="F58" s="50" t="s">
        <v>4207</v>
      </c>
      <c r="G58" s="51" t="s">
        <v>4208</v>
      </c>
      <c r="H58" s="50" t="s">
        <v>21</v>
      </c>
      <c r="I58" s="51" t="s">
        <v>4208</v>
      </c>
      <c r="J58" s="51" t="s">
        <v>4210</v>
      </c>
      <c r="K58" s="51" t="s">
        <v>4208</v>
      </c>
      <c r="L58" s="51" t="s">
        <v>4208</v>
      </c>
      <c r="M58" s="51">
        <v>1</v>
      </c>
    </row>
    <row r="59" spans="1:13" customFormat="1" ht="24" x14ac:dyDescent="0.25">
      <c r="A59" s="50" t="s">
        <v>4215</v>
      </c>
      <c r="B59" s="50" t="s">
        <v>4309</v>
      </c>
      <c r="C59" s="50" t="s">
        <v>30</v>
      </c>
      <c r="D59" s="50" t="s">
        <v>108</v>
      </c>
      <c r="E59" s="50" t="s">
        <v>148</v>
      </c>
      <c r="F59" s="50" t="s">
        <v>4207</v>
      </c>
      <c r="G59" s="51" t="s">
        <v>4208</v>
      </c>
      <c r="H59" s="50" t="s">
        <v>21</v>
      </c>
      <c r="I59" s="51" t="s">
        <v>4208</v>
      </c>
      <c r="J59" s="51" t="s">
        <v>4210</v>
      </c>
      <c r="K59" s="51" t="s">
        <v>4208</v>
      </c>
      <c r="L59" s="51" t="s">
        <v>4208</v>
      </c>
      <c r="M59" s="51">
        <v>1</v>
      </c>
    </row>
    <row r="60" spans="1:13" customFormat="1" ht="24" x14ac:dyDescent="0.25">
      <c r="A60" s="50" t="s">
        <v>4215</v>
      </c>
      <c r="B60" s="50" t="s">
        <v>4309</v>
      </c>
      <c r="C60" s="50" t="s">
        <v>30</v>
      </c>
      <c r="D60" s="50" t="s">
        <v>108</v>
      </c>
      <c r="E60" s="50" t="s">
        <v>148</v>
      </c>
      <c r="F60" s="50" t="s">
        <v>4310</v>
      </c>
      <c r="G60" s="51" t="s">
        <v>4208</v>
      </c>
      <c r="H60" s="50" t="s">
        <v>21</v>
      </c>
      <c r="I60" s="51" t="s">
        <v>4208</v>
      </c>
      <c r="J60" s="51" t="s">
        <v>4210</v>
      </c>
      <c r="K60" s="51" t="s">
        <v>4208</v>
      </c>
      <c r="L60" s="51" t="s">
        <v>4208</v>
      </c>
      <c r="M60" s="51">
        <v>1</v>
      </c>
    </row>
    <row r="61" spans="1:13" customFormat="1" ht="24" x14ac:dyDescent="0.25">
      <c r="A61" s="50" t="s">
        <v>4215</v>
      </c>
      <c r="B61" s="50" t="s">
        <v>4309</v>
      </c>
      <c r="C61" s="50" t="s">
        <v>30</v>
      </c>
      <c r="D61" s="50" t="s">
        <v>131</v>
      </c>
      <c r="E61" s="50" t="s">
        <v>4238</v>
      </c>
      <c r="F61" s="50" t="s">
        <v>4207</v>
      </c>
      <c r="G61" s="51" t="s">
        <v>4208</v>
      </c>
      <c r="H61" s="50" t="s">
        <v>21</v>
      </c>
      <c r="I61" s="51" t="s">
        <v>4208</v>
      </c>
      <c r="J61" s="51" t="s">
        <v>4210</v>
      </c>
      <c r="K61" s="51" t="s">
        <v>4208</v>
      </c>
      <c r="L61" s="51" t="s">
        <v>4208</v>
      </c>
      <c r="M61" s="51">
        <v>1</v>
      </c>
    </row>
    <row r="62" spans="1:13" customFormat="1" ht="24" x14ac:dyDescent="0.25">
      <c r="A62" s="50" t="s">
        <v>4215</v>
      </c>
      <c r="B62" s="50" t="s">
        <v>4309</v>
      </c>
      <c r="C62" s="50" t="s">
        <v>30</v>
      </c>
      <c r="D62" s="50" t="s">
        <v>108</v>
      </c>
      <c r="E62" s="50" t="s">
        <v>4265</v>
      </c>
      <c r="F62" s="50" t="s">
        <v>4311</v>
      </c>
      <c r="G62" s="51" t="s">
        <v>4208</v>
      </c>
      <c r="H62" s="50" t="s">
        <v>21</v>
      </c>
      <c r="I62" s="51" t="s">
        <v>4208</v>
      </c>
      <c r="J62" s="51" t="s">
        <v>4210</v>
      </c>
      <c r="K62" s="51" t="s">
        <v>4208</v>
      </c>
      <c r="L62" s="51" t="s">
        <v>4208</v>
      </c>
      <c r="M62" s="51">
        <v>1</v>
      </c>
    </row>
    <row r="63" spans="1:13" customFormat="1" ht="24" x14ac:dyDescent="0.25">
      <c r="A63" s="50" t="s">
        <v>4215</v>
      </c>
      <c r="B63" s="50" t="s">
        <v>4309</v>
      </c>
      <c r="C63" s="50" t="s">
        <v>4312</v>
      </c>
      <c r="D63" s="50" t="s">
        <v>108</v>
      </c>
      <c r="E63" s="50" t="s">
        <v>4265</v>
      </c>
      <c r="F63" s="50" t="s">
        <v>4313</v>
      </c>
      <c r="G63" s="51" t="s">
        <v>4208</v>
      </c>
      <c r="H63" s="50" t="s">
        <v>21</v>
      </c>
      <c r="I63" s="51" t="s">
        <v>4208</v>
      </c>
      <c r="J63" s="51" t="s">
        <v>4210</v>
      </c>
      <c r="K63" s="51" t="s">
        <v>4208</v>
      </c>
      <c r="L63" s="51" t="s">
        <v>4208</v>
      </c>
      <c r="M63" s="51">
        <v>1</v>
      </c>
    </row>
    <row r="64" spans="1:13" customFormat="1" ht="24" x14ac:dyDescent="0.25">
      <c r="A64" s="50" t="s">
        <v>4215</v>
      </c>
      <c r="B64" s="50" t="s">
        <v>4314</v>
      </c>
      <c r="C64" s="50" t="s">
        <v>4315</v>
      </c>
      <c r="D64" s="50" t="s">
        <v>131</v>
      </c>
      <c r="E64" s="50" t="s">
        <v>4232</v>
      </c>
      <c r="F64" s="50" t="s">
        <v>4207</v>
      </c>
      <c r="G64" s="51" t="s">
        <v>4208</v>
      </c>
      <c r="H64" s="50" t="s">
        <v>4316</v>
      </c>
      <c r="I64" s="51" t="s">
        <v>4208</v>
      </c>
      <c r="J64" s="51" t="s">
        <v>4210</v>
      </c>
      <c r="K64" s="51" t="s">
        <v>4208</v>
      </c>
      <c r="L64" s="51" t="s">
        <v>4208</v>
      </c>
      <c r="M64" s="51">
        <v>1</v>
      </c>
    </row>
    <row r="65" spans="1:13" customFormat="1" ht="24" x14ac:dyDescent="0.25">
      <c r="A65" s="50" t="s">
        <v>4215</v>
      </c>
      <c r="B65" s="50" t="s">
        <v>4317</v>
      </c>
      <c r="C65" s="50" t="s">
        <v>4318</v>
      </c>
      <c r="D65" s="50" t="s">
        <v>17</v>
      </c>
      <c r="E65" s="50" t="s">
        <v>4183</v>
      </c>
      <c r="F65" s="50" t="s">
        <v>4319</v>
      </c>
      <c r="G65" s="51" t="s">
        <v>4208</v>
      </c>
      <c r="H65" s="50" t="s">
        <v>21</v>
      </c>
      <c r="I65" s="51" t="s">
        <v>4208</v>
      </c>
      <c r="J65" s="51" t="s">
        <v>4210</v>
      </c>
      <c r="K65" s="51" t="s">
        <v>4208</v>
      </c>
      <c r="L65" s="51" t="s">
        <v>4208</v>
      </c>
      <c r="M65" s="51">
        <v>1</v>
      </c>
    </row>
    <row r="66" spans="1:13" customFormat="1" ht="24" x14ac:dyDescent="0.25">
      <c r="A66" s="50" t="s">
        <v>4215</v>
      </c>
      <c r="B66" s="50" t="s">
        <v>4317</v>
      </c>
      <c r="C66" s="50" t="s">
        <v>4318</v>
      </c>
      <c r="D66" s="50" t="s">
        <v>17</v>
      </c>
      <c r="E66" s="50" t="s">
        <v>4183</v>
      </c>
      <c r="F66" s="50" t="s">
        <v>4320</v>
      </c>
      <c r="G66" s="51" t="s">
        <v>4208</v>
      </c>
      <c r="H66" s="50" t="s">
        <v>21</v>
      </c>
      <c r="I66" s="51" t="s">
        <v>4208</v>
      </c>
      <c r="J66" s="51" t="s">
        <v>4210</v>
      </c>
      <c r="K66" s="51" t="s">
        <v>4208</v>
      </c>
      <c r="L66" s="51" t="s">
        <v>4208</v>
      </c>
      <c r="M66" s="51">
        <v>1</v>
      </c>
    </row>
    <row r="67" spans="1:13" customFormat="1" ht="24" x14ac:dyDescent="0.25">
      <c r="A67" s="50" t="s">
        <v>4215</v>
      </c>
      <c r="B67" s="50" t="s">
        <v>4317</v>
      </c>
      <c r="C67" s="50" t="s">
        <v>4318</v>
      </c>
      <c r="D67" s="50" t="s">
        <v>17</v>
      </c>
      <c r="E67" s="50" t="s">
        <v>4183</v>
      </c>
      <c r="F67" s="50" t="s">
        <v>4321</v>
      </c>
      <c r="G67" s="51" t="s">
        <v>4208</v>
      </c>
      <c r="H67" s="50" t="s">
        <v>21</v>
      </c>
      <c r="I67" s="51" t="s">
        <v>4208</v>
      </c>
      <c r="J67" s="51" t="s">
        <v>4210</v>
      </c>
      <c r="K67" s="51" t="s">
        <v>4208</v>
      </c>
      <c r="L67" s="51" t="s">
        <v>4208</v>
      </c>
      <c r="M67" s="51">
        <v>1</v>
      </c>
    </row>
    <row r="68" spans="1:13" customFormat="1" ht="24" x14ac:dyDescent="0.25">
      <c r="A68" s="50" t="s">
        <v>4215</v>
      </c>
      <c r="B68" s="50" t="s">
        <v>4317</v>
      </c>
      <c r="C68" s="50" t="s">
        <v>4312</v>
      </c>
      <c r="D68" s="50" t="s">
        <v>17</v>
      </c>
      <c r="E68" s="50" t="s">
        <v>4183</v>
      </c>
      <c r="F68" s="50" t="s">
        <v>4322</v>
      </c>
      <c r="G68" s="51" t="s">
        <v>4208</v>
      </c>
      <c r="H68" s="50" t="s">
        <v>21</v>
      </c>
      <c r="I68" s="51" t="s">
        <v>4208</v>
      </c>
      <c r="J68" s="51" t="s">
        <v>4210</v>
      </c>
      <c r="K68" s="51" t="s">
        <v>4208</v>
      </c>
      <c r="L68" s="51" t="s">
        <v>4208</v>
      </c>
      <c r="M68" s="51">
        <v>1</v>
      </c>
    </row>
    <row r="69" spans="1:13" customFormat="1" ht="24" x14ac:dyDescent="0.25">
      <c r="A69" s="50" t="s">
        <v>4215</v>
      </c>
      <c r="B69" s="50" t="s">
        <v>4317</v>
      </c>
      <c r="C69" s="50" t="s">
        <v>4318</v>
      </c>
      <c r="D69" s="50" t="s">
        <v>17</v>
      </c>
      <c r="E69" s="50" t="s">
        <v>4183</v>
      </c>
      <c r="F69" s="50" t="s">
        <v>4323</v>
      </c>
      <c r="G69" s="51" t="s">
        <v>4208</v>
      </c>
      <c r="H69" s="50" t="s">
        <v>21</v>
      </c>
      <c r="I69" s="51" t="s">
        <v>4208</v>
      </c>
      <c r="J69" s="51" t="s">
        <v>4210</v>
      </c>
      <c r="K69" s="51" t="s">
        <v>4208</v>
      </c>
      <c r="L69" s="51" t="s">
        <v>4208</v>
      </c>
      <c r="M69" s="51">
        <v>1</v>
      </c>
    </row>
    <row r="70" spans="1:13" customFormat="1" ht="24" x14ac:dyDescent="0.25">
      <c r="A70" s="50" t="s">
        <v>4215</v>
      </c>
      <c r="B70" s="50" t="s">
        <v>4317</v>
      </c>
      <c r="C70" s="50" t="s">
        <v>4312</v>
      </c>
      <c r="D70" s="50" t="s">
        <v>17</v>
      </c>
      <c r="E70" s="50" t="s">
        <v>4183</v>
      </c>
      <c r="F70" s="50" t="s">
        <v>4324</v>
      </c>
      <c r="G70" s="51" t="s">
        <v>4208</v>
      </c>
      <c r="H70" s="50" t="s">
        <v>21</v>
      </c>
      <c r="I70" s="51" t="s">
        <v>4208</v>
      </c>
      <c r="J70" s="51" t="s">
        <v>4210</v>
      </c>
      <c r="K70" s="51" t="s">
        <v>4208</v>
      </c>
      <c r="L70" s="51" t="s">
        <v>4208</v>
      </c>
      <c r="M70" s="51">
        <v>1</v>
      </c>
    </row>
    <row r="71" spans="1:13" customFormat="1" ht="24" x14ac:dyDescent="0.25">
      <c r="A71" s="50" t="s">
        <v>4215</v>
      </c>
      <c r="B71" s="50" t="s">
        <v>4317</v>
      </c>
      <c r="C71" s="50" t="s">
        <v>4312</v>
      </c>
      <c r="D71" s="50" t="s">
        <v>17</v>
      </c>
      <c r="E71" s="50" t="s">
        <v>4183</v>
      </c>
      <c r="F71" s="50" t="s">
        <v>4325</v>
      </c>
      <c r="G71" s="51" t="s">
        <v>4208</v>
      </c>
      <c r="H71" s="50" t="s">
        <v>21</v>
      </c>
      <c r="I71" s="51" t="s">
        <v>4208</v>
      </c>
      <c r="J71" s="51" t="s">
        <v>4210</v>
      </c>
      <c r="K71" s="51" t="s">
        <v>4208</v>
      </c>
      <c r="L71" s="51" t="s">
        <v>4208</v>
      </c>
      <c r="M71" s="51">
        <v>1</v>
      </c>
    </row>
    <row r="72" spans="1:13" customFormat="1" ht="24" x14ac:dyDescent="0.25">
      <c r="A72" s="50" t="s">
        <v>4215</v>
      </c>
      <c r="B72" s="50" t="s">
        <v>4317</v>
      </c>
      <c r="C72" s="50" t="s">
        <v>4318</v>
      </c>
      <c r="D72" s="50" t="s">
        <v>17</v>
      </c>
      <c r="E72" s="50" t="s">
        <v>4183</v>
      </c>
      <c r="F72" s="50" t="s">
        <v>4326</v>
      </c>
      <c r="G72" s="51" t="s">
        <v>4208</v>
      </c>
      <c r="H72" s="50" t="s">
        <v>21</v>
      </c>
      <c r="I72" s="51" t="s">
        <v>4208</v>
      </c>
      <c r="J72" s="51" t="s">
        <v>4210</v>
      </c>
      <c r="K72" s="51" t="s">
        <v>4208</v>
      </c>
      <c r="L72" s="51" t="s">
        <v>4208</v>
      </c>
      <c r="M72" s="51">
        <v>1</v>
      </c>
    </row>
    <row r="73" spans="1:13" customFormat="1" ht="24" x14ac:dyDescent="0.25">
      <c r="A73" s="50" t="s">
        <v>4215</v>
      </c>
      <c r="B73" s="50" t="s">
        <v>4317</v>
      </c>
      <c r="C73" s="50" t="s">
        <v>4318</v>
      </c>
      <c r="D73" s="50" t="s">
        <v>17</v>
      </c>
      <c r="E73" s="50" t="s">
        <v>4200</v>
      </c>
      <c r="F73" s="50" t="s">
        <v>4327</v>
      </c>
      <c r="G73" s="51" t="s">
        <v>4208</v>
      </c>
      <c r="H73" s="50" t="s">
        <v>21</v>
      </c>
      <c r="I73" s="51" t="s">
        <v>4208</v>
      </c>
      <c r="J73" s="51" t="s">
        <v>4210</v>
      </c>
      <c r="K73" s="51" t="s">
        <v>4208</v>
      </c>
      <c r="L73" s="51" t="s">
        <v>4208</v>
      </c>
      <c r="M73" s="51">
        <v>1</v>
      </c>
    </row>
    <row r="74" spans="1:13" customFormat="1" ht="24" x14ac:dyDescent="0.25">
      <c r="A74" s="50" t="s">
        <v>4215</v>
      </c>
      <c r="B74" s="50" t="s">
        <v>4317</v>
      </c>
      <c r="C74" s="50" t="s">
        <v>4318</v>
      </c>
      <c r="D74" s="50" t="s">
        <v>17</v>
      </c>
      <c r="E74" s="50" t="s">
        <v>4200</v>
      </c>
      <c r="F74" s="50" t="s">
        <v>4328</v>
      </c>
      <c r="G74" s="51" t="s">
        <v>4208</v>
      </c>
      <c r="H74" s="50" t="s">
        <v>21</v>
      </c>
      <c r="I74" s="51" t="s">
        <v>4208</v>
      </c>
      <c r="J74" s="51" t="s">
        <v>4210</v>
      </c>
      <c r="K74" s="51" t="s">
        <v>4208</v>
      </c>
      <c r="L74" s="51" t="s">
        <v>4208</v>
      </c>
      <c r="M74" s="51">
        <v>1</v>
      </c>
    </row>
    <row r="75" spans="1:13" customFormat="1" ht="24" x14ac:dyDescent="0.25">
      <c r="A75" s="50" t="s">
        <v>4215</v>
      </c>
      <c r="B75" s="50" t="s">
        <v>4317</v>
      </c>
      <c r="C75" s="50" t="s">
        <v>30</v>
      </c>
      <c r="D75" s="50" t="s">
        <v>131</v>
      </c>
      <c r="E75" s="50" t="s">
        <v>4232</v>
      </c>
      <c r="F75" s="50" t="s">
        <v>4207</v>
      </c>
      <c r="G75" s="51" t="s">
        <v>4208</v>
      </c>
      <c r="H75" s="50" t="s">
        <v>21</v>
      </c>
      <c r="I75" s="51" t="s">
        <v>4208</v>
      </c>
      <c r="J75" s="51" t="s">
        <v>4210</v>
      </c>
      <c r="K75" s="51" t="s">
        <v>4208</v>
      </c>
      <c r="L75" s="51" t="s">
        <v>4208</v>
      </c>
      <c r="M75" s="51">
        <v>1</v>
      </c>
    </row>
    <row r="76" spans="1:13" customFormat="1" ht="24" x14ac:dyDescent="0.25">
      <c r="A76" s="50" t="s">
        <v>4215</v>
      </c>
      <c r="B76" s="50" t="s">
        <v>4329</v>
      </c>
      <c r="C76" s="50" t="s">
        <v>30</v>
      </c>
      <c r="D76" s="50" t="s">
        <v>108</v>
      </c>
      <c r="E76" s="50" t="s">
        <v>4183</v>
      </c>
      <c r="F76" s="50" t="s">
        <v>4207</v>
      </c>
      <c r="G76" s="51" t="s">
        <v>4208</v>
      </c>
      <c r="H76" s="50" t="s">
        <v>21</v>
      </c>
      <c r="I76" s="51" t="s">
        <v>4208</v>
      </c>
      <c r="J76" s="51" t="s">
        <v>4210</v>
      </c>
      <c r="K76" s="51" t="s">
        <v>4208</v>
      </c>
      <c r="L76" s="51" t="s">
        <v>4208</v>
      </c>
      <c r="M76" s="51">
        <v>1</v>
      </c>
    </row>
    <row r="77" spans="1:13" customFormat="1" ht="24" x14ac:dyDescent="0.25">
      <c r="A77" s="50" t="s">
        <v>4215</v>
      </c>
      <c r="B77" s="50" t="s">
        <v>2272</v>
      </c>
      <c r="C77" s="50" t="s">
        <v>4330</v>
      </c>
      <c r="D77" s="50" t="s">
        <v>108</v>
      </c>
      <c r="E77" s="50" t="s">
        <v>44</v>
      </c>
      <c r="F77" s="50" t="s">
        <v>4331</v>
      </c>
      <c r="G77" s="51" t="s">
        <v>4208</v>
      </c>
      <c r="H77" s="50" t="s">
        <v>4332</v>
      </c>
      <c r="I77" s="51" t="s">
        <v>4208</v>
      </c>
      <c r="J77" s="51" t="s">
        <v>4210</v>
      </c>
      <c r="K77" s="51" t="s">
        <v>4208</v>
      </c>
      <c r="L77" s="51" t="s">
        <v>4208</v>
      </c>
      <c r="M77" s="51">
        <v>1</v>
      </c>
    </row>
    <row r="78" spans="1:13" customFormat="1" ht="24" x14ac:dyDescent="0.25">
      <c r="A78" s="50" t="s">
        <v>4215</v>
      </c>
      <c r="B78" s="50" t="s">
        <v>4333</v>
      </c>
      <c r="C78" s="50" t="s">
        <v>30</v>
      </c>
      <c r="D78" s="50" t="s">
        <v>108</v>
      </c>
      <c r="E78" s="50" t="s">
        <v>148</v>
      </c>
      <c r="F78" s="50" t="s">
        <v>4334</v>
      </c>
      <c r="G78" s="51" t="s">
        <v>4208</v>
      </c>
      <c r="H78" s="50" t="s">
        <v>21</v>
      </c>
      <c r="I78" s="51" t="s">
        <v>4208</v>
      </c>
      <c r="J78" s="51" t="s">
        <v>4210</v>
      </c>
      <c r="K78" s="51" t="s">
        <v>4208</v>
      </c>
      <c r="L78" s="51" t="s">
        <v>4208</v>
      </c>
      <c r="M78" s="51">
        <v>1</v>
      </c>
    </row>
    <row r="79" spans="1:13" customFormat="1" ht="60" x14ac:dyDescent="0.25">
      <c r="A79" s="50" t="s">
        <v>4215</v>
      </c>
      <c r="B79" s="50" t="s">
        <v>4335</v>
      </c>
      <c r="C79" s="50" t="s">
        <v>4336</v>
      </c>
      <c r="D79" s="50" t="s">
        <v>131</v>
      </c>
      <c r="E79" s="50" t="s">
        <v>4238</v>
      </c>
      <c r="F79" s="50" t="s">
        <v>4337</v>
      </c>
      <c r="G79" s="51" t="s">
        <v>4208</v>
      </c>
      <c r="H79" s="50" t="s">
        <v>21</v>
      </c>
      <c r="I79" s="51" t="s">
        <v>4208</v>
      </c>
      <c r="J79" s="51" t="s">
        <v>4210</v>
      </c>
      <c r="K79" s="51" t="s">
        <v>4208</v>
      </c>
      <c r="L79" s="51" t="s">
        <v>4208</v>
      </c>
      <c r="M79" s="51">
        <v>1</v>
      </c>
    </row>
    <row r="80" spans="1:13" customFormat="1" ht="24" x14ac:dyDescent="0.25">
      <c r="A80" s="50" t="s">
        <v>4215</v>
      </c>
      <c r="B80" s="50" t="s">
        <v>4338</v>
      </c>
      <c r="C80" s="50" t="s">
        <v>4250</v>
      </c>
      <c r="D80" s="50" t="s">
        <v>108</v>
      </c>
      <c r="E80" s="50" t="s">
        <v>4183</v>
      </c>
      <c r="F80" s="50" t="s">
        <v>4207</v>
      </c>
      <c r="G80" s="51" t="s">
        <v>4208</v>
      </c>
      <c r="H80" s="50" t="s">
        <v>21</v>
      </c>
      <c r="I80" s="51" t="s">
        <v>4208</v>
      </c>
      <c r="J80" s="51" t="s">
        <v>4210</v>
      </c>
      <c r="K80" s="51" t="s">
        <v>4208</v>
      </c>
      <c r="L80" s="51" t="s">
        <v>4208</v>
      </c>
      <c r="M80" s="51">
        <v>1</v>
      </c>
    </row>
    <row r="81" spans="1:13" customFormat="1" ht="24" x14ac:dyDescent="0.25">
      <c r="A81" s="50" t="s">
        <v>4215</v>
      </c>
      <c r="B81" s="50" t="s">
        <v>4338</v>
      </c>
      <c r="C81" s="50" t="s">
        <v>4250</v>
      </c>
      <c r="D81" s="50" t="s">
        <v>108</v>
      </c>
      <c r="E81" s="50" t="s">
        <v>4290</v>
      </c>
      <c r="F81" s="50" t="s">
        <v>4207</v>
      </c>
      <c r="G81" s="51" t="s">
        <v>4208</v>
      </c>
      <c r="H81" s="50" t="s">
        <v>21</v>
      </c>
      <c r="I81" s="51" t="s">
        <v>4208</v>
      </c>
      <c r="J81" s="51" t="s">
        <v>4210</v>
      </c>
      <c r="K81" s="51" t="s">
        <v>4208</v>
      </c>
      <c r="L81" s="51" t="s">
        <v>4208</v>
      </c>
      <c r="M81" s="51">
        <v>1</v>
      </c>
    </row>
    <row r="82" spans="1:13" customFormat="1" ht="24" x14ac:dyDescent="0.25">
      <c r="A82" s="50" t="s">
        <v>4215</v>
      </c>
      <c r="B82" s="50" t="s">
        <v>4339</v>
      </c>
      <c r="C82" s="50" t="s">
        <v>4340</v>
      </c>
      <c r="D82" s="50" t="s">
        <v>131</v>
      </c>
      <c r="E82" s="50" t="s">
        <v>4238</v>
      </c>
      <c r="F82" s="50" t="s">
        <v>4341</v>
      </c>
      <c r="G82" s="51" t="s">
        <v>4208</v>
      </c>
      <c r="H82" s="50" t="s">
        <v>4342</v>
      </c>
      <c r="I82" s="51" t="s">
        <v>4208</v>
      </c>
      <c r="J82" s="51" t="s">
        <v>4210</v>
      </c>
      <c r="K82" s="51" t="s">
        <v>4208</v>
      </c>
      <c r="L82" s="51" t="s">
        <v>4208</v>
      </c>
      <c r="M82" s="51">
        <v>1</v>
      </c>
    </row>
    <row r="83" spans="1:13" customFormat="1" ht="24" x14ac:dyDescent="0.25">
      <c r="A83" s="50" t="s">
        <v>4215</v>
      </c>
      <c r="B83" s="50" t="s">
        <v>4343</v>
      </c>
      <c r="C83" s="50" t="s">
        <v>4281</v>
      </c>
      <c r="D83" s="50" t="s">
        <v>131</v>
      </c>
      <c r="E83" s="50" t="s">
        <v>4254</v>
      </c>
      <c r="F83" s="50" t="s">
        <v>4344</v>
      </c>
      <c r="G83" s="51" t="s">
        <v>4208</v>
      </c>
      <c r="H83" s="50" t="s">
        <v>21</v>
      </c>
      <c r="I83" s="51" t="s">
        <v>4208</v>
      </c>
      <c r="J83" s="51" t="s">
        <v>4210</v>
      </c>
      <c r="K83" s="51" t="s">
        <v>4208</v>
      </c>
      <c r="L83" s="51" t="s">
        <v>4208</v>
      </c>
      <c r="M83" s="51">
        <v>1</v>
      </c>
    </row>
    <row r="84" spans="1:13" customFormat="1" ht="24" x14ac:dyDescent="0.25">
      <c r="A84" s="50" t="s">
        <v>4215</v>
      </c>
      <c r="B84" s="50" t="s">
        <v>4343</v>
      </c>
      <c r="C84" s="50" t="s">
        <v>30</v>
      </c>
      <c r="D84" s="50" t="s">
        <v>131</v>
      </c>
      <c r="E84" s="50" t="s">
        <v>4254</v>
      </c>
      <c r="F84" s="50" t="s">
        <v>4345</v>
      </c>
      <c r="G84" s="51" t="s">
        <v>4208</v>
      </c>
      <c r="H84" s="50" t="s">
        <v>21</v>
      </c>
      <c r="I84" s="51" t="s">
        <v>4208</v>
      </c>
      <c r="J84" s="51" t="s">
        <v>4210</v>
      </c>
      <c r="K84" s="51" t="s">
        <v>4208</v>
      </c>
      <c r="L84" s="51" t="s">
        <v>4208</v>
      </c>
      <c r="M84" s="51">
        <v>1</v>
      </c>
    </row>
    <row r="85" spans="1:13" customFormat="1" ht="24" x14ac:dyDescent="0.25">
      <c r="A85" s="50" t="s">
        <v>4215</v>
      </c>
      <c r="B85" s="50" t="s">
        <v>4343</v>
      </c>
      <c r="C85" s="50" t="s">
        <v>30</v>
      </c>
      <c r="D85" s="50" t="s">
        <v>131</v>
      </c>
      <c r="E85" s="50" t="s">
        <v>4254</v>
      </c>
      <c r="F85" s="50" t="s">
        <v>4346</v>
      </c>
      <c r="G85" s="51" t="s">
        <v>4208</v>
      </c>
      <c r="H85" s="50" t="s">
        <v>21</v>
      </c>
      <c r="I85" s="51" t="s">
        <v>4208</v>
      </c>
      <c r="J85" s="51" t="s">
        <v>4210</v>
      </c>
      <c r="K85" s="51" t="s">
        <v>4208</v>
      </c>
      <c r="L85" s="51" t="s">
        <v>4208</v>
      </c>
      <c r="M85" s="51">
        <v>1</v>
      </c>
    </row>
    <row r="86" spans="1:13" customFormat="1" ht="24" x14ac:dyDescent="0.25">
      <c r="A86" s="50" t="s">
        <v>4215</v>
      </c>
      <c r="B86" s="50" t="s">
        <v>4343</v>
      </c>
      <c r="C86" s="50" t="s">
        <v>30</v>
      </c>
      <c r="D86" s="50" t="s">
        <v>108</v>
      </c>
      <c r="E86" s="50" t="s">
        <v>4232</v>
      </c>
      <c r="F86" s="50" t="s">
        <v>4347</v>
      </c>
      <c r="G86" s="51" t="s">
        <v>4208</v>
      </c>
      <c r="H86" s="50" t="s">
        <v>21</v>
      </c>
      <c r="I86" s="51" t="s">
        <v>4208</v>
      </c>
      <c r="J86" s="51" t="s">
        <v>4210</v>
      </c>
      <c r="K86" s="51" t="s">
        <v>4208</v>
      </c>
      <c r="L86" s="51" t="s">
        <v>4208</v>
      </c>
      <c r="M86" s="51">
        <v>1</v>
      </c>
    </row>
    <row r="87" spans="1:13" customFormat="1" ht="24" x14ac:dyDescent="0.25">
      <c r="A87" s="50" t="s">
        <v>4215</v>
      </c>
      <c r="B87" s="50" t="s">
        <v>4348</v>
      </c>
      <c r="C87" s="50" t="s">
        <v>30</v>
      </c>
      <c r="D87" s="50" t="s">
        <v>131</v>
      </c>
      <c r="E87" s="50" t="s">
        <v>4349</v>
      </c>
      <c r="F87" s="50" t="s">
        <v>4350</v>
      </c>
      <c r="G87" s="51" t="s">
        <v>4208</v>
      </c>
      <c r="H87" s="50" t="s">
        <v>21</v>
      </c>
      <c r="I87" s="51" t="s">
        <v>4208</v>
      </c>
      <c r="J87" s="51" t="s">
        <v>4210</v>
      </c>
      <c r="K87" s="51" t="s">
        <v>4208</v>
      </c>
      <c r="L87" s="51" t="s">
        <v>4208</v>
      </c>
      <c r="M87" s="51">
        <v>1</v>
      </c>
    </row>
    <row r="88" spans="1:13" customFormat="1" ht="36" x14ac:dyDescent="0.25">
      <c r="A88" s="50" t="s">
        <v>4215</v>
      </c>
      <c r="B88" s="50" t="s">
        <v>4351</v>
      </c>
      <c r="C88" s="50" t="s">
        <v>4352</v>
      </c>
      <c r="D88" s="50" t="s">
        <v>131</v>
      </c>
      <c r="E88" s="50" t="s">
        <v>4232</v>
      </c>
      <c r="F88" s="50" t="s">
        <v>4353</v>
      </c>
      <c r="G88" s="51" t="s">
        <v>4208</v>
      </c>
      <c r="H88" s="50" t="s">
        <v>21</v>
      </c>
      <c r="I88" s="51" t="s">
        <v>4208</v>
      </c>
      <c r="J88" s="51" t="s">
        <v>4210</v>
      </c>
      <c r="K88" s="51" t="s">
        <v>4208</v>
      </c>
      <c r="L88" s="51" t="s">
        <v>4208</v>
      </c>
      <c r="M88" s="51">
        <v>1</v>
      </c>
    </row>
    <row r="89" spans="1:13" customFormat="1" ht="36" x14ac:dyDescent="0.25">
      <c r="A89" s="50" t="s">
        <v>4215</v>
      </c>
      <c r="B89" s="50" t="s">
        <v>4354</v>
      </c>
      <c r="C89" s="50" t="s">
        <v>1811</v>
      </c>
      <c r="D89" s="50" t="s">
        <v>131</v>
      </c>
      <c r="E89" s="50" t="s">
        <v>4238</v>
      </c>
      <c r="F89" s="50" t="s">
        <v>4355</v>
      </c>
      <c r="G89" s="51" t="s">
        <v>4208</v>
      </c>
      <c r="H89" s="50" t="s">
        <v>4356</v>
      </c>
      <c r="I89" s="51" t="s">
        <v>4208</v>
      </c>
      <c r="J89" s="51" t="s">
        <v>4210</v>
      </c>
      <c r="K89" s="51" t="s">
        <v>4208</v>
      </c>
      <c r="L89" s="51" t="s">
        <v>4208</v>
      </c>
      <c r="M89" s="51">
        <v>1</v>
      </c>
    </row>
    <row r="90" spans="1:13" customFormat="1" ht="36" x14ac:dyDescent="0.25">
      <c r="A90" s="50" t="s">
        <v>4215</v>
      </c>
      <c r="B90" s="50" t="s">
        <v>4357</v>
      </c>
      <c r="C90" s="50" t="s">
        <v>4352</v>
      </c>
      <c r="D90" s="50" t="s">
        <v>131</v>
      </c>
      <c r="E90" s="50" t="s">
        <v>4232</v>
      </c>
      <c r="F90" s="50" t="s">
        <v>4358</v>
      </c>
      <c r="G90" s="51" t="s">
        <v>4208</v>
      </c>
      <c r="H90" s="50" t="s">
        <v>21</v>
      </c>
      <c r="I90" s="51" t="s">
        <v>4208</v>
      </c>
      <c r="J90" s="51" t="s">
        <v>4210</v>
      </c>
      <c r="K90" s="51" t="s">
        <v>4208</v>
      </c>
      <c r="L90" s="51" t="s">
        <v>4208</v>
      </c>
      <c r="M90" s="51">
        <v>1</v>
      </c>
    </row>
    <row r="91" spans="1:13" customFormat="1" ht="24" x14ac:dyDescent="0.25">
      <c r="A91" s="50" t="s">
        <v>4215</v>
      </c>
      <c r="B91" s="50" t="s">
        <v>4359</v>
      </c>
      <c r="C91" s="50" t="s">
        <v>4277</v>
      </c>
      <c r="D91" s="50" t="s">
        <v>131</v>
      </c>
      <c r="E91" s="50" t="s">
        <v>4232</v>
      </c>
      <c r="F91" s="50" t="s">
        <v>4207</v>
      </c>
      <c r="G91" s="51" t="s">
        <v>4208</v>
      </c>
      <c r="H91" s="50" t="s">
        <v>4360</v>
      </c>
      <c r="I91" s="51" t="s">
        <v>4208</v>
      </c>
      <c r="J91" s="51" t="s">
        <v>4210</v>
      </c>
      <c r="K91" s="51" t="s">
        <v>4208</v>
      </c>
      <c r="L91" s="51" t="s">
        <v>4208</v>
      </c>
      <c r="M91" s="51">
        <v>1</v>
      </c>
    </row>
    <row r="92" spans="1:13" customFormat="1" ht="36" x14ac:dyDescent="0.25">
      <c r="A92" s="50" t="s">
        <v>4215</v>
      </c>
      <c r="B92" s="50" t="s">
        <v>4361</v>
      </c>
      <c r="C92" s="50" t="s">
        <v>4362</v>
      </c>
      <c r="D92" s="50" t="s">
        <v>17</v>
      </c>
      <c r="E92" s="50" t="s">
        <v>328</v>
      </c>
      <c r="F92" s="50" t="s">
        <v>4207</v>
      </c>
      <c r="G92" s="51" t="s">
        <v>4208</v>
      </c>
      <c r="H92" s="50" t="s">
        <v>4363</v>
      </c>
      <c r="I92" s="51" t="s">
        <v>4208</v>
      </c>
      <c r="J92" s="51" t="s">
        <v>4210</v>
      </c>
      <c r="K92" s="51" t="s">
        <v>4208</v>
      </c>
      <c r="L92" s="51" t="s">
        <v>4208</v>
      </c>
      <c r="M92" s="51">
        <v>1</v>
      </c>
    </row>
    <row r="93" spans="1:13" customFormat="1" x14ac:dyDescent="0.25">
      <c r="A93" s="54" t="s">
        <v>4214</v>
      </c>
      <c r="B93" s="54"/>
      <c r="C93" s="54"/>
      <c r="D93" s="54"/>
      <c r="E93" s="54"/>
      <c r="F93" s="54"/>
      <c r="G93" s="54"/>
      <c r="H93" s="54"/>
      <c r="I93" s="54"/>
      <c r="J93" s="54"/>
      <c r="K93" s="55" t="s">
        <v>4208</v>
      </c>
      <c r="L93" s="55" t="s">
        <v>4208</v>
      </c>
      <c r="M93" s="55">
        <f>SUM(M9:M92)</f>
        <v>84</v>
      </c>
    </row>
    <row r="94" spans="1:13" customFormat="1" x14ac:dyDescent="0.25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</row>
    <row r="95" spans="1:13" customFormat="1" ht="36" x14ac:dyDescent="0.25">
      <c r="A95" s="48" t="s">
        <v>1</v>
      </c>
      <c r="B95" s="48" t="s">
        <v>2</v>
      </c>
      <c r="C95" s="48" t="s">
        <v>3</v>
      </c>
      <c r="D95" s="48" t="s">
        <v>4</v>
      </c>
      <c r="E95" s="48" t="s">
        <v>5</v>
      </c>
      <c r="F95" s="48" t="s">
        <v>6</v>
      </c>
      <c r="G95" s="48" t="s">
        <v>7</v>
      </c>
      <c r="H95" s="48" t="s">
        <v>8</v>
      </c>
      <c r="I95" s="49" t="s">
        <v>9</v>
      </c>
      <c r="J95" s="48" t="s">
        <v>10</v>
      </c>
      <c r="K95" s="48" t="s">
        <v>11</v>
      </c>
      <c r="L95" s="48" t="s">
        <v>12</v>
      </c>
      <c r="M95" s="48" t="s">
        <v>13</v>
      </c>
    </row>
    <row r="96" spans="1:13" customFormat="1" ht="24" x14ac:dyDescent="0.25">
      <c r="A96" s="50" t="s">
        <v>4364</v>
      </c>
      <c r="B96" s="50" t="s">
        <v>4365</v>
      </c>
      <c r="C96" s="50" t="s">
        <v>4366</v>
      </c>
      <c r="D96" s="50" t="s">
        <v>108</v>
      </c>
      <c r="E96" s="50" t="s">
        <v>211</v>
      </c>
      <c r="F96" s="50" t="s">
        <v>4207</v>
      </c>
      <c r="G96" s="51" t="s">
        <v>4208</v>
      </c>
      <c r="H96" s="50" t="s">
        <v>21</v>
      </c>
      <c r="I96" s="51" t="s">
        <v>4208</v>
      </c>
      <c r="J96" s="51" t="s">
        <v>4210</v>
      </c>
      <c r="K96" s="51" t="s">
        <v>4208</v>
      </c>
      <c r="L96" s="51" t="s">
        <v>4208</v>
      </c>
      <c r="M96" s="51">
        <v>1</v>
      </c>
    </row>
    <row r="97" spans="1:13" customFormat="1" ht="24" x14ac:dyDescent="0.25">
      <c r="A97" s="50" t="s">
        <v>4364</v>
      </c>
      <c r="B97" s="50" t="s">
        <v>4367</v>
      </c>
      <c r="C97" s="50" t="s">
        <v>30</v>
      </c>
      <c r="D97" s="50" t="s">
        <v>108</v>
      </c>
      <c r="E97" s="50" t="s">
        <v>211</v>
      </c>
      <c r="F97" s="50" t="s">
        <v>4368</v>
      </c>
      <c r="G97" s="51" t="s">
        <v>4208</v>
      </c>
      <c r="H97" s="50" t="s">
        <v>21</v>
      </c>
      <c r="I97" s="51" t="s">
        <v>4208</v>
      </c>
      <c r="J97" s="51" t="s">
        <v>4210</v>
      </c>
      <c r="K97" s="51" t="s">
        <v>4208</v>
      </c>
      <c r="L97" s="51" t="s">
        <v>4208</v>
      </c>
      <c r="M97" s="51">
        <v>1</v>
      </c>
    </row>
    <row r="98" spans="1:13" customFormat="1" ht="24" x14ac:dyDescent="0.25">
      <c r="A98" s="50" t="s">
        <v>4364</v>
      </c>
      <c r="B98" s="50" t="s">
        <v>4369</v>
      </c>
      <c r="C98" s="50" t="s">
        <v>30</v>
      </c>
      <c r="D98" s="50" t="s">
        <v>108</v>
      </c>
      <c r="E98" s="50" t="s">
        <v>211</v>
      </c>
      <c r="F98" s="50" t="s">
        <v>4370</v>
      </c>
      <c r="G98" s="51" t="s">
        <v>4208</v>
      </c>
      <c r="H98" s="50" t="s">
        <v>21</v>
      </c>
      <c r="I98" s="51" t="s">
        <v>4208</v>
      </c>
      <c r="J98" s="51" t="s">
        <v>4210</v>
      </c>
      <c r="K98" s="51" t="s">
        <v>4208</v>
      </c>
      <c r="L98" s="51" t="s">
        <v>4208</v>
      </c>
      <c r="M98" s="51">
        <v>1</v>
      </c>
    </row>
    <row r="99" spans="1:13" customFormat="1" ht="24" x14ac:dyDescent="0.25">
      <c r="A99" s="50" t="s">
        <v>4364</v>
      </c>
      <c r="B99" s="50" t="s">
        <v>4371</v>
      </c>
      <c r="C99" s="50" t="s">
        <v>543</v>
      </c>
      <c r="D99" s="50" t="s">
        <v>17</v>
      </c>
      <c r="E99" s="50" t="s">
        <v>211</v>
      </c>
      <c r="F99" s="50" t="s">
        <v>4207</v>
      </c>
      <c r="G99" s="51" t="s">
        <v>4208</v>
      </c>
      <c r="H99" s="50" t="s">
        <v>21</v>
      </c>
      <c r="I99" s="51" t="s">
        <v>4208</v>
      </c>
      <c r="J99" s="51" t="s">
        <v>4210</v>
      </c>
      <c r="K99" s="51" t="s">
        <v>4208</v>
      </c>
      <c r="L99" s="51" t="s">
        <v>4208</v>
      </c>
      <c r="M99" s="51">
        <v>1</v>
      </c>
    </row>
    <row r="100" spans="1:13" customFormat="1" x14ac:dyDescent="0.25">
      <c r="A100" s="54" t="s">
        <v>4214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3" t="s">
        <v>4208</v>
      </c>
      <c r="L100" s="53" t="s">
        <v>4208</v>
      </c>
      <c r="M100" s="53">
        <f>SUM(M96:M99)</f>
        <v>4</v>
      </c>
    </row>
    <row r="101" spans="1:13" customFormat="1" x14ac:dyDescent="0.25">
      <c r="A101" s="57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</row>
    <row r="102" spans="1:13" customFormat="1" ht="36" x14ac:dyDescent="0.25">
      <c r="A102" s="48" t="s">
        <v>1</v>
      </c>
      <c r="B102" s="48" t="s">
        <v>2</v>
      </c>
      <c r="C102" s="48" t="s">
        <v>3</v>
      </c>
      <c r="D102" s="48" t="s">
        <v>4</v>
      </c>
      <c r="E102" s="48" t="s">
        <v>5</v>
      </c>
      <c r="F102" s="48" t="s">
        <v>6</v>
      </c>
      <c r="G102" s="48" t="s">
        <v>7</v>
      </c>
      <c r="H102" s="48" t="s">
        <v>8</v>
      </c>
      <c r="I102" s="49" t="s">
        <v>9</v>
      </c>
      <c r="J102" s="48" t="s">
        <v>10</v>
      </c>
      <c r="K102" s="48" t="s">
        <v>11</v>
      </c>
      <c r="L102" s="48" t="s">
        <v>12</v>
      </c>
      <c r="M102" s="48" t="s">
        <v>13</v>
      </c>
    </row>
    <row r="103" spans="1:13" customFormat="1" ht="36" x14ac:dyDescent="0.25">
      <c r="A103" s="50" t="s">
        <v>556</v>
      </c>
      <c r="B103" s="50" t="s">
        <v>4372</v>
      </c>
      <c r="C103" s="50" t="s">
        <v>4373</v>
      </c>
      <c r="D103" s="50" t="s">
        <v>131</v>
      </c>
      <c r="E103" s="50" t="s">
        <v>328</v>
      </c>
      <c r="F103" s="50" t="s">
        <v>4207</v>
      </c>
      <c r="G103" s="51" t="s">
        <v>4208</v>
      </c>
      <c r="H103" s="50" t="s">
        <v>21</v>
      </c>
      <c r="I103" s="51" t="s">
        <v>4208</v>
      </c>
      <c r="J103" s="51" t="s">
        <v>4210</v>
      </c>
      <c r="K103" s="51" t="s">
        <v>4208</v>
      </c>
      <c r="L103" s="51" t="s">
        <v>4208</v>
      </c>
      <c r="M103" s="51">
        <v>1</v>
      </c>
    </row>
    <row r="104" spans="1:13" customFormat="1" ht="24" x14ac:dyDescent="0.25">
      <c r="A104" s="50" t="s">
        <v>556</v>
      </c>
      <c r="B104" s="50" t="s">
        <v>4374</v>
      </c>
      <c r="C104" s="50" t="s">
        <v>1591</v>
      </c>
      <c r="D104" s="50" t="s">
        <v>108</v>
      </c>
      <c r="E104" s="50" t="s">
        <v>406</v>
      </c>
      <c r="F104" s="50" t="s">
        <v>4375</v>
      </c>
      <c r="G104" s="51" t="s">
        <v>4208</v>
      </c>
      <c r="H104" s="50" t="s">
        <v>21</v>
      </c>
      <c r="I104" s="51" t="s">
        <v>4208</v>
      </c>
      <c r="J104" s="51" t="s">
        <v>4210</v>
      </c>
      <c r="K104" s="51" t="s">
        <v>4208</v>
      </c>
      <c r="L104" s="51" t="s">
        <v>4208</v>
      </c>
      <c r="M104" s="51">
        <v>1</v>
      </c>
    </row>
    <row r="105" spans="1:13" customFormat="1" ht="36" x14ac:dyDescent="0.25">
      <c r="A105" s="50" t="s">
        <v>556</v>
      </c>
      <c r="B105" s="50" t="s">
        <v>4374</v>
      </c>
      <c r="C105" s="50" t="s">
        <v>1591</v>
      </c>
      <c r="D105" s="50" t="s">
        <v>17</v>
      </c>
      <c r="E105" s="50" t="s">
        <v>4376</v>
      </c>
      <c r="F105" s="50" t="s">
        <v>4377</v>
      </c>
      <c r="G105" s="51" t="s">
        <v>4208</v>
      </c>
      <c r="H105" s="50" t="s">
        <v>4378</v>
      </c>
      <c r="I105" s="51" t="s">
        <v>4208</v>
      </c>
      <c r="J105" s="51" t="s">
        <v>4210</v>
      </c>
      <c r="K105" s="51" t="s">
        <v>4208</v>
      </c>
      <c r="L105" s="51" t="s">
        <v>4208</v>
      </c>
      <c r="M105" s="51">
        <v>1</v>
      </c>
    </row>
    <row r="106" spans="1:13" customFormat="1" x14ac:dyDescent="0.25">
      <c r="A106" s="50" t="s">
        <v>556</v>
      </c>
      <c r="B106" s="50" t="s">
        <v>4374</v>
      </c>
      <c r="C106" s="50" t="s">
        <v>1591</v>
      </c>
      <c r="D106" s="50" t="s">
        <v>17</v>
      </c>
      <c r="E106" s="50" t="s">
        <v>4183</v>
      </c>
      <c r="F106" s="50" t="s">
        <v>4379</v>
      </c>
      <c r="G106" s="51" t="s">
        <v>4208</v>
      </c>
      <c r="H106" s="50" t="s">
        <v>21</v>
      </c>
      <c r="I106" s="51" t="s">
        <v>4208</v>
      </c>
      <c r="J106" s="51" t="s">
        <v>4210</v>
      </c>
      <c r="K106" s="51" t="s">
        <v>4208</v>
      </c>
      <c r="L106" s="51" t="s">
        <v>4208</v>
      </c>
      <c r="M106" s="51">
        <v>1</v>
      </c>
    </row>
    <row r="107" spans="1:13" customFormat="1" x14ac:dyDescent="0.25">
      <c r="A107" s="50" t="s">
        <v>556</v>
      </c>
      <c r="B107" s="50" t="s">
        <v>4374</v>
      </c>
      <c r="C107" s="50" t="s">
        <v>1591</v>
      </c>
      <c r="D107" s="50" t="s">
        <v>17</v>
      </c>
      <c r="E107" s="50" t="s">
        <v>4183</v>
      </c>
      <c r="F107" s="50" t="s">
        <v>4380</v>
      </c>
      <c r="G107" s="51" t="s">
        <v>4208</v>
      </c>
      <c r="H107" s="50" t="s">
        <v>21</v>
      </c>
      <c r="I107" s="51" t="s">
        <v>4208</v>
      </c>
      <c r="J107" s="51" t="s">
        <v>4210</v>
      </c>
      <c r="K107" s="51" t="s">
        <v>4208</v>
      </c>
      <c r="L107" s="51" t="s">
        <v>4208</v>
      </c>
      <c r="M107" s="51">
        <v>1</v>
      </c>
    </row>
    <row r="108" spans="1:13" customFormat="1" ht="24" x14ac:dyDescent="0.25">
      <c r="A108" s="50" t="s">
        <v>556</v>
      </c>
      <c r="B108" s="50" t="s">
        <v>4374</v>
      </c>
      <c r="C108" s="50" t="s">
        <v>1117</v>
      </c>
      <c r="D108" s="50" t="s">
        <v>108</v>
      </c>
      <c r="E108" s="50" t="s">
        <v>406</v>
      </c>
      <c r="F108" s="50" t="s">
        <v>4381</v>
      </c>
      <c r="G108" s="51" t="s">
        <v>4208</v>
      </c>
      <c r="H108" s="50" t="s">
        <v>21</v>
      </c>
      <c r="I108" s="51" t="s">
        <v>4208</v>
      </c>
      <c r="J108" s="51" t="s">
        <v>4210</v>
      </c>
      <c r="K108" s="51" t="s">
        <v>4208</v>
      </c>
      <c r="L108" s="51" t="s">
        <v>4208</v>
      </c>
      <c r="M108" s="51">
        <v>1</v>
      </c>
    </row>
    <row r="109" spans="1:13" customFormat="1" x14ac:dyDescent="0.25">
      <c r="A109" s="50" t="s">
        <v>556</v>
      </c>
      <c r="B109" s="50" t="s">
        <v>4374</v>
      </c>
      <c r="C109" s="50" t="s">
        <v>1117</v>
      </c>
      <c r="D109" s="50" t="s">
        <v>17</v>
      </c>
      <c r="E109" s="50" t="s">
        <v>59</v>
      </c>
      <c r="F109" s="50" t="s">
        <v>4382</v>
      </c>
      <c r="G109" s="51" t="s">
        <v>4208</v>
      </c>
      <c r="H109" s="50" t="s">
        <v>21</v>
      </c>
      <c r="I109" s="51" t="s">
        <v>4208</v>
      </c>
      <c r="J109" s="51" t="s">
        <v>4210</v>
      </c>
      <c r="K109" s="51" t="s">
        <v>4208</v>
      </c>
      <c r="L109" s="51" t="s">
        <v>4208</v>
      </c>
      <c r="M109" s="51">
        <v>1</v>
      </c>
    </row>
    <row r="110" spans="1:13" customFormat="1" ht="24" x14ac:dyDescent="0.25">
      <c r="A110" s="50" t="s">
        <v>556</v>
      </c>
      <c r="B110" s="50" t="s">
        <v>4374</v>
      </c>
      <c r="C110" s="50" t="s">
        <v>1117</v>
      </c>
      <c r="D110" s="50" t="s">
        <v>17</v>
      </c>
      <c r="E110" s="50" t="s">
        <v>4383</v>
      </c>
      <c r="F110" s="50" t="s">
        <v>4384</v>
      </c>
      <c r="G110" s="51" t="s">
        <v>4208</v>
      </c>
      <c r="H110" s="50" t="s">
        <v>4385</v>
      </c>
      <c r="I110" s="51" t="s">
        <v>4208</v>
      </c>
      <c r="J110" s="51" t="s">
        <v>4210</v>
      </c>
      <c r="K110" s="51" t="s">
        <v>4208</v>
      </c>
      <c r="L110" s="51" t="s">
        <v>4208</v>
      </c>
      <c r="M110" s="51">
        <v>1</v>
      </c>
    </row>
    <row r="111" spans="1:13" customFormat="1" ht="36" x14ac:dyDescent="0.25">
      <c r="A111" s="50" t="s">
        <v>556</v>
      </c>
      <c r="B111" s="50" t="s">
        <v>4374</v>
      </c>
      <c r="C111" s="50" t="s">
        <v>1117</v>
      </c>
      <c r="D111" s="50" t="s">
        <v>17</v>
      </c>
      <c r="E111" s="50" t="s">
        <v>18</v>
      </c>
      <c r="F111" s="50" t="s">
        <v>4386</v>
      </c>
      <c r="G111" s="51" t="s">
        <v>4208</v>
      </c>
      <c r="H111" s="50" t="s">
        <v>4387</v>
      </c>
      <c r="I111" s="51" t="s">
        <v>4208</v>
      </c>
      <c r="J111" s="51" t="s">
        <v>4210</v>
      </c>
      <c r="K111" s="51" t="s">
        <v>4208</v>
      </c>
      <c r="L111" s="51" t="s">
        <v>4208</v>
      </c>
      <c r="M111" s="51">
        <v>1</v>
      </c>
    </row>
    <row r="112" spans="1:13" customFormat="1" ht="24" x14ac:dyDescent="0.25">
      <c r="A112" s="50" t="s">
        <v>556</v>
      </c>
      <c r="B112" s="50" t="s">
        <v>4374</v>
      </c>
      <c r="C112" s="50" t="s">
        <v>1117</v>
      </c>
      <c r="D112" s="50" t="s">
        <v>17</v>
      </c>
      <c r="E112" s="50" t="s">
        <v>148</v>
      </c>
      <c r="F112" s="50" t="s">
        <v>4388</v>
      </c>
      <c r="G112" s="51" t="s">
        <v>4208</v>
      </c>
      <c r="H112" s="50" t="s">
        <v>4389</v>
      </c>
      <c r="I112" s="51" t="s">
        <v>4208</v>
      </c>
      <c r="J112" s="51" t="s">
        <v>4210</v>
      </c>
      <c r="K112" s="51" t="s">
        <v>4208</v>
      </c>
      <c r="L112" s="51" t="s">
        <v>4208</v>
      </c>
      <c r="M112" s="51">
        <v>1</v>
      </c>
    </row>
    <row r="113" spans="1:13" customFormat="1" ht="24" x14ac:dyDescent="0.25">
      <c r="A113" s="50" t="s">
        <v>556</v>
      </c>
      <c r="B113" s="50" t="s">
        <v>4374</v>
      </c>
      <c r="C113" s="50" t="s">
        <v>1591</v>
      </c>
      <c r="D113" s="50" t="s">
        <v>17</v>
      </c>
      <c r="E113" s="50" t="s">
        <v>655</v>
      </c>
      <c r="F113" s="50" t="s">
        <v>4390</v>
      </c>
      <c r="G113" s="51" t="s">
        <v>4208</v>
      </c>
      <c r="H113" s="50" t="s">
        <v>4391</v>
      </c>
      <c r="I113" s="51" t="s">
        <v>4208</v>
      </c>
      <c r="J113" s="51" t="s">
        <v>4210</v>
      </c>
      <c r="K113" s="51" t="s">
        <v>4208</v>
      </c>
      <c r="L113" s="51" t="s">
        <v>4208</v>
      </c>
      <c r="M113" s="51">
        <v>1</v>
      </c>
    </row>
    <row r="114" spans="1:13" customFormat="1" ht="24" x14ac:dyDescent="0.25">
      <c r="A114" s="50" t="s">
        <v>556</v>
      </c>
      <c r="B114" s="50" t="s">
        <v>4374</v>
      </c>
      <c r="C114" s="50" t="s">
        <v>1591</v>
      </c>
      <c r="D114" s="50" t="s">
        <v>17</v>
      </c>
      <c r="E114" s="50" t="s">
        <v>655</v>
      </c>
      <c r="F114" s="50" t="s">
        <v>4392</v>
      </c>
      <c r="G114" s="51" t="s">
        <v>4208</v>
      </c>
      <c r="H114" s="50" t="s">
        <v>4393</v>
      </c>
      <c r="I114" s="51" t="s">
        <v>4208</v>
      </c>
      <c r="J114" s="51" t="s">
        <v>4210</v>
      </c>
      <c r="K114" s="51" t="s">
        <v>4208</v>
      </c>
      <c r="L114" s="51" t="s">
        <v>4208</v>
      </c>
      <c r="M114" s="51">
        <v>1</v>
      </c>
    </row>
    <row r="115" spans="1:13" customFormat="1" ht="24" x14ac:dyDescent="0.25">
      <c r="A115" s="50" t="s">
        <v>556</v>
      </c>
      <c r="B115" s="50" t="s">
        <v>4374</v>
      </c>
      <c r="C115" s="50" t="s">
        <v>1117</v>
      </c>
      <c r="D115" s="50" t="s">
        <v>17</v>
      </c>
      <c r="E115" s="50" t="s">
        <v>103</v>
      </c>
      <c r="F115" s="50" t="s">
        <v>4394</v>
      </c>
      <c r="G115" s="51" t="s">
        <v>4208</v>
      </c>
      <c r="H115" s="50" t="s">
        <v>4395</v>
      </c>
      <c r="I115" s="51" t="s">
        <v>4208</v>
      </c>
      <c r="J115" s="51" t="s">
        <v>4210</v>
      </c>
      <c r="K115" s="51" t="s">
        <v>4208</v>
      </c>
      <c r="L115" s="51" t="s">
        <v>4208</v>
      </c>
      <c r="M115" s="51">
        <v>1</v>
      </c>
    </row>
    <row r="116" spans="1:13" customFormat="1" ht="24" x14ac:dyDescent="0.25">
      <c r="A116" s="50" t="s">
        <v>556</v>
      </c>
      <c r="B116" s="50" t="s">
        <v>4374</v>
      </c>
      <c r="C116" s="50" t="s">
        <v>1117</v>
      </c>
      <c r="D116" s="50" t="s">
        <v>108</v>
      </c>
      <c r="E116" s="50" t="s">
        <v>2760</v>
      </c>
      <c r="F116" s="50" t="s">
        <v>4207</v>
      </c>
      <c r="G116" s="51" t="s">
        <v>4208</v>
      </c>
      <c r="H116" s="50" t="s">
        <v>4396</v>
      </c>
      <c r="I116" s="51" t="s">
        <v>4208</v>
      </c>
      <c r="J116" s="51" t="s">
        <v>4210</v>
      </c>
      <c r="K116" s="51" t="s">
        <v>4208</v>
      </c>
      <c r="L116" s="51" t="s">
        <v>4208</v>
      </c>
      <c r="M116" s="51">
        <v>1</v>
      </c>
    </row>
    <row r="117" spans="1:13" customFormat="1" ht="24" x14ac:dyDescent="0.25">
      <c r="A117" s="50" t="s">
        <v>556</v>
      </c>
      <c r="B117" s="50" t="s">
        <v>4374</v>
      </c>
      <c r="C117" s="50" t="s">
        <v>1117</v>
      </c>
      <c r="D117" s="50" t="s">
        <v>17</v>
      </c>
      <c r="E117" s="50" t="s">
        <v>706</v>
      </c>
      <c r="F117" s="50" t="s">
        <v>4397</v>
      </c>
      <c r="G117" s="51" t="s">
        <v>4208</v>
      </c>
      <c r="H117" s="50" t="s">
        <v>21</v>
      </c>
      <c r="I117" s="51" t="s">
        <v>4208</v>
      </c>
      <c r="J117" s="51" t="s">
        <v>4210</v>
      </c>
      <c r="K117" s="51" t="s">
        <v>4208</v>
      </c>
      <c r="L117" s="51" t="s">
        <v>4208</v>
      </c>
      <c r="M117" s="51">
        <v>1</v>
      </c>
    </row>
    <row r="118" spans="1:13" customFormat="1" ht="36" x14ac:dyDescent="0.25">
      <c r="A118" s="50" t="s">
        <v>556</v>
      </c>
      <c r="B118" s="50" t="s">
        <v>4374</v>
      </c>
      <c r="C118" s="50" t="s">
        <v>1591</v>
      </c>
      <c r="D118" s="50" t="s">
        <v>17</v>
      </c>
      <c r="E118" s="50" t="s">
        <v>723</v>
      </c>
      <c r="F118" s="50" t="s">
        <v>4398</v>
      </c>
      <c r="G118" s="51" t="s">
        <v>4208</v>
      </c>
      <c r="H118" s="50" t="s">
        <v>21</v>
      </c>
      <c r="I118" s="51" t="s">
        <v>4208</v>
      </c>
      <c r="J118" s="51" t="s">
        <v>4210</v>
      </c>
      <c r="K118" s="51" t="s">
        <v>4208</v>
      </c>
      <c r="L118" s="51" t="s">
        <v>4208</v>
      </c>
      <c r="M118" s="51">
        <v>1</v>
      </c>
    </row>
    <row r="119" spans="1:13" customFormat="1" ht="36" x14ac:dyDescent="0.25">
      <c r="A119" s="50" t="s">
        <v>556</v>
      </c>
      <c r="B119" s="50" t="s">
        <v>4374</v>
      </c>
      <c r="C119" s="50" t="s">
        <v>1591</v>
      </c>
      <c r="D119" s="50" t="s">
        <v>17</v>
      </c>
      <c r="E119" s="50" t="s">
        <v>723</v>
      </c>
      <c r="F119" s="50" t="s">
        <v>4399</v>
      </c>
      <c r="G119" s="51" t="s">
        <v>4208</v>
      </c>
      <c r="H119" s="50" t="s">
        <v>21</v>
      </c>
      <c r="I119" s="51" t="s">
        <v>4208</v>
      </c>
      <c r="J119" s="51" t="s">
        <v>4210</v>
      </c>
      <c r="K119" s="51" t="s">
        <v>4208</v>
      </c>
      <c r="L119" s="51" t="s">
        <v>4208</v>
      </c>
      <c r="M119" s="51">
        <v>1</v>
      </c>
    </row>
    <row r="120" spans="1:13" customFormat="1" ht="24" x14ac:dyDescent="0.25">
      <c r="A120" s="50" t="s">
        <v>556</v>
      </c>
      <c r="B120" s="50" t="s">
        <v>4374</v>
      </c>
      <c r="C120" s="50" t="s">
        <v>1117</v>
      </c>
      <c r="D120" s="50" t="s">
        <v>17</v>
      </c>
      <c r="E120" s="50" t="s">
        <v>4400</v>
      </c>
      <c r="F120" s="50" t="s">
        <v>4401</v>
      </c>
      <c r="G120" s="51" t="s">
        <v>4208</v>
      </c>
      <c r="H120" s="50" t="s">
        <v>4402</v>
      </c>
      <c r="I120" s="51" t="s">
        <v>4208</v>
      </c>
      <c r="J120" s="51" t="s">
        <v>4210</v>
      </c>
      <c r="K120" s="51" t="s">
        <v>4208</v>
      </c>
      <c r="L120" s="51" t="s">
        <v>4208</v>
      </c>
      <c r="M120" s="51">
        <v>1</v>
      </c>
    </row>
    <row r="121" spans="1:13" customFormat="1" x14ac:dyDescent="0.25">
      <c r="A121" s="50" t="s">
        <v>556</v>
      </c>
      <c r="B121" s="50" t="s">
        <v>4374</v>
      </c>
      <c r="C121" s="50" t="s">
        <v>1591</v>
      </c>
      <c r="D121" s="50" t="s">
        <v>17</v>
      </c>
      <c r="E121" s="50" t="s">
        <v>640</v>
      </c>
      <c r="F121" s="50" t="s">
        <v>4403</v>
      </c>
      <c r="G121" s="51" t="s">
        <v>4208</v>
      </c>
      <c r="H121" s="50" t="s">
        <v>21</v>
      </c>
      <c r="I121" s="51" t="s">
        <v>4208</v>
      </c>
      <c r="J121" s="51" t="s">
        <v>4210</v>
      </c>
      <c r="K121" s="51" t="s">
        <v>4208</v>
      </c>
      <c r="L121" s="51" t="s">
        <v>4208</v>
      </c>
      <c r="M121" s="51">
        <v>1</v>
      </c>
    </row>
    <row r="122" spans="1:13" customFormat="1" ht="24" x14ac:dyDescent="0.25">
      <c r="A122" s="50" t="s">
        <v>556</v>
      </c>
      <c r="B122" s="50" t="s">
        <v>778</v>
      </c>
      <c r="C122" s="50" t="s">
        <v>4404</v>
      </c>
      <c r="D122" s="50" t="s">
        <v>108</v>
      </c>
      <c r="E122" s="50" t="s">
        <v>4183</v>
      </c>
      <c r="F122" s="50" t="s">
        <v>4405</v>
      </c>
      <c r="G122" s="51" t="s">
        <v>4208</v>
      </c>
      <c r="H122" s="50" t="s">
        <v>4406</v>
      </c>
      <c r="I122" s="51" t="s">
        <v>4208</v>
      </c>
      <c r="J122" s="51" t="s">
        <v>4210</v>
      </c>
      <c r="K122" s="51" t="s">
        <v>4208</v>
      </c>
      <c r="L122" s="51" t="s">
        <v>4208</v>
      </c>
      <c r="M122" s="51">
        <v>1</v>
      </c>
    </row>
    <row r="123" spans="1:13" customFormat="1" ht="24" x14ac:dyDescent="0.25">
      <c r="A123" s="50" t="s">
        <v>556</v>
      </c>
      <c r="B123" s="50" t="s">
        <v>778</v>
      </c>
      <c r="C123" s="50" t="s">
        <v>4404</v>
      </c>
      <c r="D123" s="50" t="s">
        <v>108</v>
      </c>
      <c r="E123" s="50" t="s">
        <v>4187</v>
      </c>
      <c r="F123" s="50" t="s">
        <v>4207</v>
      </c>
      <c r="G123" s="51" t="s">
        <v>4208</v>
      </c>
      <c r="H123" s="50" t="s">
        <v>4407</v>
      </c>
      <c r="I123" s="51" t="s">
        <v>4208</v>
      </c>
      <c r="J123" s="51" t="s">
        <v>4210</v>
      </c>
      <c r="K123" s="51" t="s">
        <v>4208</v>
      </c>
      <c r="L123" s="51" t="s">
        <v>4208</v>
      </c>
      <c r="M123" s="51">
        <v>1</v>
      </c>
    </row>
    <row r="124" spans="1:13" customFormat="1" ht="24" x14ac:dyDescent="0.25">
      <c r="A124" s="50" t="s">
        <v>556</v>
      </c>
      <c r="B124" s="50" t="s">
        <v>778</v>
      </c>
      <c r="C124" s="50" t="s">
        <v>4404</v>
      </c>
      <c r="D124" s="50" t="s">
        <v>17</v>
      </c>
      <c r="E124" s="50" t="s">
        <v>4187</v>
      </c>
      <c r="F124" s="50" t="s">
        <v>4408</v>
      </c>
      <c r="G124" s="51" t="s">
        <v>4208</v>
      </c>
      <c r="H124" s="50" t="s">
        <v>21</v>
      </c>
      <c r="I124" s="51" t="s">
        <v>4208</v>
      </c>
      <c r="J124" s="51" t="s">
        <v>4210</v>
      </c>
      <c r="K124" s="51" t="s">
        <v>4208</v>
      </c>
      <c r="L124" s="51" t="s">
        <v>4208</v>
      </c>
      <c r="M124" s="51">
        <v>1</v>
      </c>
    </row>
    <row r="125" spans="1:13" customFormat="1" ht="24" x14ac:dyDescent="0.25">
      <c r="A125" s="50" t="s">
        <v>556</v>
      </c>
      <c r="B125" s="50" t="s">
        <v>778</v>
      </c>
      <c r="C125" s="50" t="s">
        <v>4409</v>
      </c>
      <c r="D125" s="50" t="s">
        <v>131</v>
      </c>
      <c r="E125" s="50" t="s">
        <v>406</v>
      </c>
      <c r="F125" s="50" t="s">
        <v>4207</v>
      </c>
      <c r="G125" s="51" t="s">
        <v>4208</v>
      </c>
      <c r="H125" s="50" t="s">
        <v>4410</v>
      </c>
      <c r="I125" s="51" t="s">
        <v>4208</v>
      </c>
      <c r="J125" s="51" t="s">
        <v>4210</v>
      </c>
      <c r="K125" s="51" t="s">
        <v>4208</v>
      </c>
      <c r="L125" s="51" t="s">
        <v>4208</v>
      </c>
      <c r="M125" s="51">
        <v>1</v>
      </c>
    </row>
    <row r="126" spans="1:13" customFormat="1" ht="24" x14ac:dyDescent="0.25">
      <c r="A126" s="50" t="s">
        <v>556</v>
      </c>
      <c r="B126" s="50" t="s">
        <v>778</v>
      </c>
      <c r="C126" s="50" t="s">
        <v>4411</v>
      </c>
      <c r="D126" s="50" t="s">
        <v>131</v>
      </c>
      <c r="E126" s="50" t="s">
        <v>406</v>
      </c>
      <c r="F126" s="50" t="s">
        <v>4207</v>
      </c>
      <c r="G126" s="51" t="s">
        <v>4208</v>
      </c>
      <c r="H126" s="50" t="s">
        <v>21</v>
      </c>
      <c r="I126" s="51" t="s">
        <v>4208</v>
      </c>
      <c r="J126" s="51" t="s">
        <v>4210</v>
      </c>
      <c r="K126" s="51" t="s">
        <v>4208</v>
      </c>
      <c r="L126" s="51" t="s">
        <v>4208</v>
      </c>
      <c r="M126" s="51">
        <v>1</v>
      </c>
    </row>
    <row r="127" spans="1:13" customFormat="1" ht="24" x14ac:dyDescent="0.25">
      <c r="A127" s="50" t="s">
        <v>556</v>
      </c>
      <c r="B127" s="50" t="s">
        <v>778</v>
      </c>
      <c r="C127" s="50" t="s">
        <v>4404</v>
      </c>
      <c r="D127" s="50" t="s">
        <v>108</v>
      </c>
      <c r="E127" s="50" t="s">
        <v>406</v>
      </c>
      <c r="F127" s="50" t="s">
        <v>4412</v>
      </c>
      <c r="G127" s="51" t="s">
        <v>4208</v>
      </c>
      <c r="H127" s="50" t="s">
        <v>21</v>
      </c>
      <c r="I127" s="51" t="s">
        <v>4208</v>
      </c>
      <c r="J127" s="51" t="s">
        <v>4210</v>
      </c>
      <c r="K127" s="51" t="s">
        <v>4208</v>
      </c>
      <c r="L127" s="51" t="s">
        <v>4208</v>
      </c>
      <c r="M127" s="51">
        <v>1</v>
      </c>
    </row>
    <row r="128" spans="1:13" customFormat="1" ht="24" x14ac:dyDescent="0.25">
      <c r="A128" s="50" t="s">
        <v>556</v>
      </c>
      <c r="B128" s="50" t="s">
        <v>778</v>
      </c>
      <c r="C128" s="50" t="s">
        <v>4404</v>
      </c>
      <c r="D128" s="50" t="s">
        <v>108</v>
      </c>
      <c r="E128" s="50" t="s">
        <v>406</v>
      </c>
      <c r="F128" s="50" t="s">
        <v>4413</v>
      </c>
      <c r="G128" s="51" t="s">
        <v>4208</v>
      </c>
      <c r="H128" s="50" t="s">
        <v>4414</v>
      </c>
      <c r="I128" s="51" t="s">
        <v>4208</v>
      </c>
      <c r="J128" s="51" t="s">
        <v>4210</v>
      </c>
      <c r="K128" s="51" t="s">
        <v>4208</v>
      </c>
      <c r="L128" s="51" t="s">
        <v>4208</v>
      </c>
      <c r="M128" s="51">
        <v>1</v>
      </c>
    </row>
    <row r="129" spans="1:13" customFormat="1" ht="24" x14ac:dyDescent="0.25">
      <c r="A129" s="50" t="s">
        <v>556</v>
      </c>
      <c r="B129" s="50" t="s">
        <v>778</v>
      </c>
      <c r="C129" s="50" t="s">
        <v>4404</v>
      </c>
      <c r="D129" s="50" t="s">
        <v>17</v>
      </c>
      <c r="E129" s="50" t="s">
        <v>4383</v>
      </c>
      <c r="F129" s="50" t="s">
        <v>4415</v>
      </c>
      <c r="G129" s="51" t="s">
        <v>4208</v>
      </c>
      <c r="H129" s="50" t="s">
        <v>4416</v>
      </c>
      <c r="I129" s="51" t="s">
        <v>4208</v>
      </c>
      <c r="J129" s="51" t="s">
        <v>4210</v>
      </c>
      <c r="K129" s="51" t="s">
        <v>4208</v>
      </c>
      <c r="L129" s="51" t="s">
        <v>4208</v>
      </c>
      <c r="M129" s="51">
        <v>1</v>
      </c>
    </row>
    <row r="130" spans="1:13" customFormat="1" x14ac:dyDescent="0.25">
      <c r="A130" s="50" t="s">
        <v>556</v>
      </c>
      <c r="B130" s="50" t="s">
        <v>778</v>
      </c>
      <c r="C130" s="50" t="s">
        <v>30</v>
      </c>
      <c r="D130" s="50" t="s">
        <v>17</v>
      </c>
      <c r="E130" s="50" t="s">
        <v>173</v>
      </c>
      <c r="F130" s="50" t="s">
        <v>3162</v>
      </c>
      <c r="G130" s="51" t="s">
        <v>4208</v>
      </c>
      <c r="H130" s="50" t="s">
        <v>21</v>
      </c>
      <c r="I130" s="51" t="s">
        <v>4208</v>
      </c>
      <c r="J130" s="51" t="s">
        <v>4210</v>
      </c>
      <c r="K130" s="51" t="s">
        <v>4208</v>
      </c>
      <c r="L130" s="51" t="s">
        <v>4208</v>
      </c>
      <c r="M130" s="51">
        <v>1</v>
      </c>
    </row>
    <row r="131" spans="1:13" customFormat="1" x14ac:dyDescent="0.25">
      <c r="A131" s="50" t="s">
        <v>556</v>
      </c>
      <c r="B131" s="50" t="s">
        <v>778</v>
      </c>
      <c r="C131" s="50" t="s">
        <v>4404</v>
      </c>
      <c r="D131" s="50" t="s">
        <v>17</v>
      </c>
      <c r="E131" s="50" t="s">
        <v>173</v>
      </c>
      <c r="F131" s="50" t="s">
        <v>4417</v>
      </c>
      <c r="G131" s="51" t="s">
        <v>4208</v>
      </c>
      <c r="H131" s="50" t="s">
        <v>21</v>
      </c>
      <c r="I131" s="51" t="s">
        <v>4208</v>
      </c>
      <c r="J131" s="51" t="s">
        <v>4210</v>
      </c>
      <c r="K131" s="51" t="s">
        <v>4208</v>
      </c>
      <c r="L131" s="51" t="s">
        <v>4208</v>
      </c>
      <c r="M131" s="51">
        <v>1</v>
      </c>
    </row>
    <row r="132" spans="1:13" customFormat="1" x14ac:dyDescent="0.25">
      <c r="A132" s="50" t="s">
        <v>556</v>
      </c>
      <c r="B132" s="50" t="s">
        <v>778</v>
      </c>
      <c r="C132" s="50" t="s">
        <v>4404</v>
      </c>
      <c r="D132" s="50" t="s">
        <v>108</v>
      </c>
      <c r="E132" s="50" t="s">
        <v>173</v>
      </c>
      <c r="F132" s="50" t="s">
        <v>4418</v>
      </c>
      <c r="G132" s="51" t="s">
        <v>4208</v>
      </c>
      <c r="H132" s="50" t="s">
        <v>21</v>
      </c>
      <c r="I132" s="51" t="s">
        <v>4208</v>
      </c>
      <c r="J132" s="51" t="s">
        <v>4210</v>
      </c>
      <c r="K132" s="51" t="s">
        <v>4208</v>
      </c>
      <c r="L132" s="51" t="s">
        <v>4208</v>
      </c>
      <c r="M132" s="51">
        <v>1</v>
      </c>
    </row>
    <row r="133" spans="1:13" customFormat="1" ht="36" x14ac:dyDescent="0.25">
      <c r="A133" s="50" t="s">
        <v>556</v>
      </c>
      <c r="B133" s="50" t="s">
        <v>778</v>
      </c>
      <c r="C133" s="50" t="s">
        <v>4404</v>
      </c>
      <c r="D133" s="50" t="s">
        <v>17</v>
      </c>
      <c r="E133" s="50" t="s">
        <v>18</v>
      </c>
      <c r="F133" s="50" t="s">
        <v>4419</v>
      </c>
      <c r="G133" s="51" t="s">
        <v>4208</v>
      </c>
      <c r="H133" s="50" t="s">
        <v>4420</v>
      </c>
      <c r="I133" s="51" t="s">
        <v>4208</v>
      </c>
      <c r="J133" s="51" t="s">
        <v>4210</v>
      </c>
      <c r="K133" s="51" t="s">
        <v>4208</v>
      </c>
      <c r="L133" s="51" t="s">
        <v>4208</v>
      </c>
      <c r="M133" s="51">
        <v>1</v>
      </c>
    </row>
    <row r="134" spans="1:13" customFormat="1" ht="24" x14ac:dyDescent="0.25">
      <c r="A134" s="50" t="s">
        <v>556</v>
      </c>
      <c r="B134" s="50" t="s">
        <v>778</v>
      </c>
      <c r="C134" s="50" t="s">
        <v>4404</v>
      </c>
      <c r="D134" s="50" t="s">
        <v>17</v>
      </c>
      <c r="E134" s="50" t="s">
        <v>637</v>
      </c>
      <c r="F134" s="50" t="s">
        <v>4207</v>
      </c>
      <c r="G134" s="51" t="s">
        <v>4208</v>
      </c>
      <c r="H134" s="50" t="s">
        <v>4421</v>
      </c>
      <c r="I134" s="51" t="s">
        <v>4208</v>
      </c>
      <c r="J134" s="51" t="s">
        <v>4210</v>
      </c>
      <c r="K134" s="51" t="s">
        <v>4208</v>
      </c>
      <c r="L134" s="51" t="s">
        <v>4208</v>
      </c>
      <c r="M134" s="51">
        <v>1</v>
      </c>
    </row>
    <row r="135" spans="1:13" customFormat="1" ht="24" x14ac:dyDescent="0.25">
      <c r="A135" s="50" t="s">
        <v>556</v>
      </c>
      <c r="B135" s="50" t="s">
        <v>778</v>
      </c>
      <c r="C135" s="50" t="s">
        <v>4404</v>
      </c>
      <c r="D135" s="50" t="s">
        <v>17</v>
      </c>
      <c r="E135" s="50" t="s">
        <v>637</v>
      </c>
      <c r="F135" s="50" t="s">
        <v>4422</v>
      </c>
      <c r="G135" s="51" t="s">
        <v>4208</v>
      </c>
      <c r="H135" s="50" t="s">
        <v>4423</v>
      </c>
      <c r="I135" s="51" t="s">
        <v>4208</v>
      </c>
      <c r="J135" s="51" t="s">
        <v>4210</v>
      </c>
      <c r="K135" s="51" t="s">
        <v>4208</v>
      </c>
      <c r="L135" s="51" t="s">
        <v>4208</v>
      </c>
      <c r="M135" s="51">
        <v>1</v>
      </c>
    </row>
    <row r="136" spans="1:13" customFormat="1" ht="36" x14ac:dyDescent="0.25">
      <c r="A136" s="50" t="s">
        <v>556</v>
      </c>
      <c r="B136" s="50" t="s">
        <v>778</v>
      </c>
      <c r="C136" s="50" t="s">
        <v>4404</v>
      </c>
      <c r="D136" s="50" t="s">
        <v>108</v>
      </c>
      <c r="E136" s="50" t="s">
        <v>634</v>
      </c>
      <c r="F136" s="50" t="s">
        <v>4424</v>
      </c>
      <c r="G136" s="51" t="s">
        <v>4208</v>
      </c>
      <c r="H136" s="50" t="s">
        <v>4425</v>
      </c>
      <c r="I136" s="51" t="s">
        <v>4208</v>
      </c>
      <c r="J136" s="51" t="s">
        <v>4210</v>
      </c>
      <c r="K136" s="51" t="s">
        <v>4208</v>
      </c>
      <c r="L136" s="51" t="s">
        <v>4208</v>
      </c>
      <c r="M136" s="51">
        <v>1</v>
      </c>
    </row>
    <row r="137" spans="1:13" customFormat="1" ht="24" x14ac:dyDescent="0.25">
      <c r="A137" s="50" t="s">
        <v>556</v>
      </c>
      <c r="B137" s="50" t="s">
        <v>778</v>
      </c>
      <c r="C137" s="50" t="s">
        <v>985</v>
      </c>
      <c r="D137" s="50" t="s">
        <v>108</v>
      </c>
      <c r="E137" s="50" t="s">
        <v>103</v>
      </c>
      <c r="F137" s="50" t="s">
        <v>4207</v>
      </c>
      <c r="G137" s="51" t="s">
        <v>4208</v>
      </c>
      <c r="H137" s="50" t="s">
        <v>21</v>
      </c>
      <c r="I137" s="51" t="s">
        <v>4208</v>
      </c>
      <c r="J137" s="51" t="s">
        <v>4210</v>
      </c>
      <c r="K137" s="51" t="s">
        <v>4208</v>
      </c>
      <c r="L137" s="51" t="s">
        <v>4208</v>
      </c>
      <c r="M137" s="51">
        <v>1</v>
      </c>
    </row>
    <row r="138" spans="1:13" customFormat="1" ht="24" x14ac:dyDescent="0.25">
      <c r="A138" s="50" t="s">
        <v>556</v>
      </c>
      <c r="B138" s="50" t="s">
        <v>778</v>
      </c>
      <c r="C138" s="50" t="s">
        <v>985</v>
      </c>
      <c r="D138" s="50" t="s">
        <v>108</v>
      </c>
      <c r="E138" s="50" t="s">
        <v>2760</v>
      </c>
      <c r="F138" s="50" t="s">
        <v>4207</v>
      </c>
      <c r="G138" s="51" t="s">
        <v>4208</v>
      </c>
      <c r="H138" s="50" t="s">
        <v>4426</v>
      </c>
      <c r="I138" s="51" t="s">
        <v>4208</v>
      </c>
      <c r="J138" s="51" t="s">
        <v>4210</v>
      </c>
      <c r="K138" s="51" t="s">
        <v>4208</v>
      </c>
      <c r="L138" s="51" t="s">
        <v>4208</v>
      </c>
      <c r="M138" s="51">
        <v>1</v>
      </c>
    </row>
    <row r="139" spans="1:13" customFormat="1" ht="36" x14ac:dyDescent="0.25">
      <c r="A139" s="50" t="s">
        <v>556</v>
      </c>
      <c r="B139" s="50" t="s">
        <v>778</v>
      </c>
      <c r="C139" s="50" t="s">
        <v>985</v>
      </c>
      <c r="D139" s="50" t="s">
        <v>108</v>
      </c>
      <c r="E139" s="50" t="s">
        <v>4427</v>
      </c>
      <c r="F139" s="50" t="s">
        <v>4207</v>
      </c>
      <c r="G139" s="51" t="s">
        <v>4208</v>
      </c>
      <c r="H139" s="50" t="s">
        <v>21</v>
      </c>
      <c r="I139" s="51" t="s">
        <v>4208</v>
      </c>
      <c r="J139" s="51" t="s">
        <v>4210</v>
      </c>
      <c r="K139" s="51" t="s">
        <v>4208</v>
      </c>
      <c r="L139" s="51" t="s">
        <v>4208</v>
      </c>
      <c r="M139" s="51">
        <v>1</v>
      </c>
    </row>
    <row r="140" spans="1:13" customFormat="1" ht="36" x14ac:dyDescent="0.25">
      <c r="A140" s="50" t="s">
        <v>556</v>
      </c>
      <c r="B140" s="50" t="s">
        <v>778</v>
      </c>
      <c r="C140" s="50" t="s">
        <v>4404</v>
      </c>
      <c r="D140" s="50" t="s">
        <v>108</v>
      </c>
      <c r="E140" s="50" t="s">
        <v>313</v>
      </c>
      <c r="F140" s="50" t="s">
        <v>4428</v>
      </c>
      <c r="G140" s="51" t="s">
        <v>4208</v>
      </c>
      <c r="H140" s="50" t="s">
        <v>4429</v>
      </c>
      <c r="I140" s="51" t="s">
        <v>4208</v>
      </c>
      <c r="J140" s="51" t="s">
        <v>4210</v>
      </c>
      <c r="K140" s="51" t="s">
        <v>4208</v>
      </c>
      <c r="L140" s="51" t="s">
        <v>4208</v>
      </c>
      <c r="M140" s="51">
        <v>1</v>
      </c>
    </row>
    <row r="141" spans="1:13" customFormat="1" ht="36" x14ac:dyDescent="0.25">
      <c r="A141" s="50" t="s">
        <v>556</v>
      </c>
      <c r="B141" s="50" t="s">
        <v>4430</v>
      </c>
      <c r="C141" s="50" t="s">
        <v>1117</v>
      </c>
      <c r="D141" s="50" t="s">
        <v>17</v>
      </c>
      <c r="E141" s="50" t="s">
        <v>328</v>
      </c>
      <c r="F141" s="50" t="s">
        <v>4431</v>
      </c>
      <c r="G141" s="51" t="s">
        <v>4208</v>
      </c>
      <c r="H141" s="50" t="s">
        <v>4432</v>
      </c>
      <c r="I141" s="51" t="s">
        <v>4208</v>
      </c>
      <c r="J141" s="51" t="s">
        <v>4210</v>
      </c>
      <c r="K141" s="51" t="s">
        <v>4208</v>
      </c>
      <c r="L141" s="51" t="s">
        <v>4208</v>
      </c>
      <c r="M141" s="51">
        <v>1</v>
      </c>
    </row>
    <row r="142" spans="1:13" customFormat="1" ht="24" x14ac:dyDescent="0.25">
      <c r="A142" s="50" t="s">
        <v>556</v>
      </c>
      <c r="B142" s="50" t="s">
        <v>4430</v>
      </c>
      <c r="C142" s="50" t="s">
        <v>1591</v>
      </c>
      <c r="D142" s="50" t="s">
        <v>17</v>
      </c>
      <c r="E142" s="50" t="s">
        <v>4187</v>
      </c>
      <c r="F142" s="50" t="s">
        <v>4433</v>
      </c>
      <c r="G142" s="51" t="s">
        <v>4208</v>
      </c>
      <c r="H142" s="50" t="s">
        <v>21</v>
      </c>
      <c r="I142" s="51" t="s">
        <v>4208</v>
      </c>
      <c r="J142" s="51" t="s">
        <v>4210</v>
      </c>
      <c r="K142" s="51" t="s">
        <v>4208</v>
      </c>
      <c r="L142" s="51" t="s">
        <v>4208</v>
      </c>
      <c r="M142" s="51">
        <v>1</v>
      </c>
    </row>
    <row r="143" spans="1:13" customFormat="1" ht="24" x14ac:dyDescent="0.25">
      <c r="A143" s="50" t="s">
        <v>556</v>
      </c>
      <c r="B143" s="50" t="s">
        <v>4430</v>
      </c>
      <c r="C143" s="50" t="s">
        <v>1591</v>
      </c>
      <c r="D143" s="50" t="s">
        <v>17</v>
      </c>
      <c r="E143" s="50" t="s">
        <v>406</v>
      </c>
      <c r="F143" s="50" t="s">
        <v>4434</v>
      </c>
      <c r="G143" s="51" t="s">
        <v>4208</v>
      </c>
      <c r="H143" s="50" t="s">
        <v>4435</v>
      </c>
      <c r="I143" s="51" t="s">
        <v>4208</v>
      </c>
      <c r="J143" s="51" t="s">
        <v>4210</v>
      </c>
      <c r="K143" s="51" t="s">
        <v>4208</v>
      </c>
      <c r="L143" s="51" t="s">
        <v>4208</v>
      </c>
      <c r="M143" s="51">
        <v>1</v>
      </c>
    </row>
    <row r="144" spans="1:13" customFormat="1" ht="24" x14ac:dyDescent="0.25">
      <c r="A144" s="50" t="s">
        <v>556</v>
      </c>
      <c r="B144" s="50" t="s">
        <v>4430</v>
      </c>
      <c r="C144" s="50" t="s">
        <v>1117</v>
      </c>
      <c r="D144" s="50" t="s">
        <v>131</v>
      </c>
      <c r="E144" s="50" t="s">
        <v>406</v>
      </c>
      <c r="F144" s="50" t="s">
        <v>4436</v>
      </c>
      <c r="G144" s="51" t="s">
        <v>4208</v>
      </c>
      <c r="H144" s="50" t="s">
        <v>4437</v>
      </c>
      <c r="I144" s="51" t="s">
        <v>4208</v>
      </c>
      <c r="J144" s="51" t="s">
        <v>4210</v>
      </c>
      <c r="K144" s="51" t="s">
        <v>4208</v>
      </c>
      <c r="L144" s="51" t="s">
        <v>4208</v>
      </c>
      <c r="M144" s="51">
        <v>1</v>
      </c>
    </row>
    <row r="145" spans="1:13" customFormat="1" ht="24" x14ac:dyDescent="0.25">
      <c r="A145" s="50" t="s">
        <v>556</v>
      </c>
      <c r="B145" s="50" t="s">
        <v>4430</v>
      </c>
      <c r="C145" s="50" t="s">
        <v>1117</v>
      </c>
      <c r="D145" s="50" t="s">
        <v>131</v>
      </c>
      <c r="E145" s="50" t="s">
        <v>406</v>
      </c>
      <c r="F145" s="50" t="s">
        <v>4438</v>
      </c>
      <c r="G145" s="51" t="s">
        <v>4208</v>
      </c>
      <c r="H145" s="50" t="s">
        <v>4439</v>
      </c>
      <c r="I145" s="51" t="s">
        <v>4208</v>
      </c>
      <c r="J145" s="51" t="s">
        <v>4210</v>
      </c>
      <c r="K145" s="51" t="s">
        <v>4208</v>
      </c>
      <c r="L145" s="51" t="s">
        <v>4208</v>
      </c>
      <c r="M145" s="51">
        <v>1</v>
      </c>
    </row>
    <row r="146" spans="1:13" customFormat="1" x14ac:dyDescent="0.25">
      <c r="A146" s="50" t="s">
        <v>556</v>
      </c>
      <c r="B146" s="50" t="s">
        <v>4430</v>
      </c>
      <c r="C146" s="50" t="s">
        <v>1591</v>
      </c>
      <c r="D146" s="50" t="s">
        <v>17</v>
      </c>
      <c r="E146" s="50" t="s">
        <v>59</v>
      </c>
      <c r="F146" s="50" t="s">
        <v>4440</v>
      </c>
      <c r="G146" s="51" t="s">
        <v>4208</v>
      </c>
      <c r="H146" s="50" t="s">
        <v>4441</v>
      </c>
      <c r="I146" s="51" t="s">
        <v>4208</v>
      </c>
      <c r="J146" s="51" t="s">
        <v>4210</v>
      </c>
      <c r="K146" s="51" t="s">
        <v>4208</v>
      </c>
      <c r="L146" s="51" t="s">
        <v>4208</v>
      </c>
      <c r="M146" s="51">
        <v>1</v>
      </c>
    </row>
    <row r="147" spans="1:13" customFormat="1" ht="24" x14ac:dyDescent="0.25">
      <c r="A147" s="50" t="s">
        <v>556</v>
      </c>
      <c r="B147" s="50" t="s">
        <v>4430</v>
      </c>
      <c r="C147" s="50" t="s">
        <v>1117</v>
      </c>
      <c r="D147" s="50" t="s">
        <v>17</v>
      </c>
      <c r="E147" s="50" t="s">
        <v>4383</v>
      </c>
      <c r="F147" s="50" t="s">
        <v>4442</v>
      </c>
      <c r="G147" s="51" t="s">
        <v>4208</v>
      </c>
      <c r="H147" s="50" t="s">
        <v>4443</v>
      </c>
      <c r="I147" s="51" t="s">
        <v>4208</v>
      </c>
      <c r="J147" s="51" t="s">
        <v>4210</v>
      </c>
      <c r="K147" s="51" t="s">
        <v>4208</v>
      </c>
      <c r="L147" s="51" t="s">
        <v>4208</v>
      </c>
      <c r="M147" s="51">
        <v>1</v>
      </c>
    </row>
    <row r="148" spans="1:13" customFormat="1" x14ac:dyDescent="0.25">
      <c r="A148" s="50" t="s">
        <v>556</v>
      </c>
      <c r="B148" s="50" t="s">
        <v>4430</v>
      </c>
      <c r="C148" s="50" t="s">
        <v>1591</v>
      </c>
      <c r="D148" s="50" t="s">
        <v>17</v>
      </c>
      <c r="E148" s="50" t="s">
        <v>173</v>
      </c>
      <c r="F148" s="50" t="s">
        <v>4444</v>
      </c>
      <c r="G148" s="51" t="s">
        <v>4208</v>
      </c>
      <c r="H148" s="50" t="s">
        <v>4445</v>
      </c>
      <c r="I148" s="51" t="s">
        <v>4208</v>
      </c>
      <c r="J148" s="51" t="s">
        <v>4210</v>
      </c>
      <c r="K148" s="51" t="s">
        <v>4208</v>
      </c>
      <c r="L148" s="51" t="s">
        <v>4208</v>
      </c>
      <c r="M148" s="51">
        <v>1</v>
      </c>
    </row>
    <row r="149" spans="1:13" customFormat="1" x14ac:dyDescent="0.25">
      <c r="A149" s="50" t="s">
        <v>556</v>
      </c>
      <c r="B149" s="50" t="s">
        <v>4430</v>
      </c>
      <c r="C149" s="50" t="s">
        <v>1591</v>
      </c>
      <c r="D149" s="50" t="s">
        <v>17</v>
      </c>
      <c r="E149" s="50" t="s">
        <v>173</v>
      </c>
      <c r="F149" s="50" t="s">
        <v>4446</v>
      </c>
      <c r="G149" s="51" t="s">
        <v>4208</v>
      </c>
      <c r="H149" s="50" t="s">
        <v>21</v>
      </c>
      <c r="I149" s="51" t="s">
        <v>4208</v>
      </c>
      <c r="J149" s="51" t="s">
        <v>4210</v>
      </c>
      <c r="K149" s="51" t="s">
        <v>4208</v>
      </c>
      <c r="L149" s="51" t="s">
        <v>4208</v>
      </c>
      <c r="M149" s="51">
        <v>1</v>
      </c>
    </row>
    <row r="150" spans="1:13" customFormat="1" x14ac:dyDescent="0.25">
      <c r="A150" s="50" t="s">
        <v>556</v>
      </c>
      <c r="B150" s="50" t="s">
        <v>4430</v>
      </c>
      <c r="C150" s="50" t="s">
        <v>1591</v>
      </c>
      <c r="D150" s="50" t="s">
        <v>108</v>
      </c>
      <c r="E150" s="50" t="s">
        <v>173</v>
      </c>
      <c r="F150" s="50" t="s">
        <v>4447</v>
      </c>
      <c r="G150" s="51" t="s">
        <v>4208</v>
      </c>
      <c r="H150" s="50" t="s">
        <v>4448</v>
      </c>
      <c r="I150" s="51" t="s">
        <v>4208</v>
      </c>
      <c r="J150" s="51" t="s">
        <v>4210</v>
      </c>
      <c r="K150" s="51" t="s">
        <v>4208</v>
      </c>
      <c r="L150" s="51" t="s">
        <v>4208</v>
      </c>
      <c r="M150" s="51">
        <v>1</v>
      </c>
    </row>
    <row r="151" spans="1:13" customFormat="1" ht="36" x14ac:dyDescent="0.25">
      <c r="A151" s="50" t="s">
        <v>556</v>
      </c>
      <c r="B151" s="50" t="s">
        <v>4430</v>
      </c>
      <c r="C151" s="50" t="s">
        <v>1117</v>
      </c>
      <c r="D151" s="50" t="s">
        <v>17</v>
      </c>
      <c r="E151" s="50" t="s">
        <v>18</v>
      </c>
      <c r="F151" s="50" t="s">
        <v>4449</v>
      </c>
      <c r="G151" s="51" t="s">
        <v>4208</v>
      </c>
      <c r="H151" s="50" t="s">
        <v>21</v>
      </c>
      <c r="I151" s="51" t="s">
        <v>4208</v>
      </c>
      <c r="J151" s="51" t="s">
        <v>4210</v>
      </c>
      <c r="K151" s="51" t="s">
        <v>4208</v>
      </c>
      <c r="L151" s="51" t="s">
        <v>4208</v>
      </c>
      <c r="M151" s="51">
        <v>1</v>
      </c>
    </row>
    <row r="152" spans="1:13" customFormat="1" ht="24" x14ac:dyDescent="0.25">
      <c r="A152" s="50" t="s">
        <v>556</v>
      </c>
      <c r="B152" s="50" t="s">
        <v>4430</v>
      </c>
      <c r="C152" s="50" t="s">
        <v>1591</v>
      </c>
      <c r="D152" s="50" t="s">
        <v>17</v>
      </c>
      <c r="E152" s="50" t="s">
        <v>148</v>
      </c>
      <c r="F152" s="50" t="s">
        <v>4450</v>
      </c>
      <c r="G152" s="51" t="s">
        <v>4208</v>
      </c>
      <c r="H152" s="50" t="s">
        <v>4451</v>
      </c>
      <c r="I152" s="51" t="s">
        <v>4208</v>
      </c>
      <c r="J152" s="51" t="s">
        <v>4210</v>
      </c>
      <c r="K152" s="51" t="s">
        <v>4208</v>
      </c>
      <c r="L152" s="51" t="s">
        <v>4208</v>
      </c>
      <c r="M152" s="51">
        <v>1</v>
      </c>
    </row>
    <row r="153" spans="1:13" customFormat="1" ht="24" x14ac:dyDescent="0.25">
      <c r="A153" s="50" t="s">
        <v>556</v>
      </c>
      <c r="B153" s="50" t="s">
        <v>4430</v>
      </c>
      <c r="C153" s="50" t="s">
        <v>1591</v>
      </c>
      <c r="D153" s="50" t="s">
        <v>108</v>
      </c>
      <c r="E153" s="50" t="s">
        <v>655</v>
      </c>
      <c r="F153" s="50" t="s">
        <v>4452</v>
      </c>
      <c r="G153" s="51" t="s">
        <v>4208</v>
      </c>
      <c r="H153" s="50" t="s">
        <v>4453</v>
      </c>
      <c r="I153" s="51" t="s">
        <v>4208</v>
      </c>
      <c r="J153" s="51" t="s">
        <v>4210</v>
      </c>
      <c r="K153" s="51" t="s">
        <v>4208</v>
      </c>
      <c r="L153" s="51" t="s">
        <v>4208</v>
      </c>
      <c r="M153" s="51">
        <v>1</v>
      </c>
    </row>
    <row r="154" spans="1:13" customFormat="1" ht="24" x14ac:dyDescent="0.25">
      <c r="A154" s="50" t="s">
        <v>556</v>
      </c>
      <c r="B154" s="50" t="s">
        <v>4430</v>
      </c>
      <c r="C154" s="50" t="s">
        <v>1117</v>
      </c>
      <c r="D154" s="50" t="s">
        <v>108</v>
      </c>
      <c r="E154" s="50" t="s">
        <v>103</v>
      </c>
      <c r="F154" s="50" t="s">
        <v>4454</v>
      </c>
      <c r="G154" s="51" t="s">
        <v>4208</v>
      </c>
      <c r="H154" s="50" t="s">
        <v>4455</v>
      </c>
      <c r="I154" s="51" t="s">
        <v>4208</v>
      </c>
      <c r="J154" s="51" t="s">
        <v>4210</v>
      </c>
      <c r="K154" s="51" t="s">
        <v>4208</v>
      </c>
      <c r="L154" s="51" t="s">
        <v>4208</v>
      </c>
      <c r="M154" s="51">
        <v>1</v>
      </c>
    </row>
    <row r="155" spans="1:13" customFormat="1" ht="36" x14ac:dyDescent="0.25">
      <c r="A155" s="50" t="s">
        <v>556</v>
      </c>
      <c r="B155" s="50" t="s">
        <v>4430</v>
      </c>
      <c r="C155" s="50" t="s">
        <v>1591</v>
      </c>
      <c r="D155" s="50" t="s">
        <v>17</v>
      </c>
      <c r="E155" s="50" t="s">
        <v>4376</v>
      </c>
      <c r="F155" s="50" t="s">
        <v>4456</v>
      </c>
      <c r="G155" s="51" t="s">
        <v>4208</v>
      </c>
      <c r="H155" s="50" t="s">
        <v>4457</v>
      </c>
      <c r="I155" s="51" t="s">
        <v>4208</v>
      </c>
      <c r="J155" s="51" t="s">
        <v>4210</v>
      </c>
      <c r="K155" s="51" t="s">
        <v>4208</v>
      </c>
      <c r="L155" s="51" t="s">
        <v>4208</v>
      </c>
      <c r="M155" s="51">
        <v>1</v>
      </c>
    </row>
    <row r="156" spans="1:13" customFormat="1" ht="24" x14ac:dyDescent="0.25">
      <c r="A156" s="50" t="s">
        <v>556</v>
      </c>
      <c r="B156" s="50" t="s">
        <v>4430</v>
      </c>
      <c r="C156" s="50" t="s">
        <v>1117</v>
      </c>
      <c r="D156" s="50" t="s">
        <v>108</v>
      </c>
      <c r="E156" s="50" t="s">
        <v>2760</v>
      </c>
      <c r="F156" s="50" t="s">
        <v>4458</v>
      </c>
      <c r="G156" s="51" t="s">
        <v>4208</v>
      </c>
      <c r="H156" s="50" t="s">
        <v>4459</v>
      </c>
      <c r="I156" s="51" t="s">
        <v>4208</v>
      </c>
      <c r="J156" s="51" t="s">
        <v>4210</v>
      </c>
      <c r="K156" s="51" t="s">
        <v>4208</v>
      </c>
      <c r="L156" s="51" t="s">
        <v>4208</v>
      </c>
      <c r="M156" s="51">
        <v>1</v>
      </c>
    </row>
    <row r="157" spans="1:13" customFormat="1" ht="24" x14ac:dyDescent="0.25">
      <c r="A157" s="50" t="s">
        <v>556</v>
      </c>
      <c r="B157" s="50" t="s">
        <v>4430</v>
      </c>
      <c r="C157" s="50" t="s">
        <v>1117</v>
      </c>
      <c r="D157" s="50" t="s">
        <v>17</v>
      </c>
      <c r="E157" s="50" t="s">
        <v>211</v>
      </c>
      <c r="F157" s="50" t="s">
        <v>4460</v>
      </c>
      <c r="G157" s="51" t="s">
        <v>4208</v>
      </c>
      <c r="H157" s="50" t="s">
        <v>4461</v>
      </c>
      <c r="I157" s="51" t="s">
        <v>4208</v>
      </c>
      <c r="J157" s="51" t="s">
        <v>4210</v>
      </c>
      <c r="K157" s="51" t="s">
        <v>4208</v>
      </c>
      <c r="L157" s="51" t="s">
        <v>4208</v>
      </c>
      <c r="M157" s="51">
        <v>1</v>
      </c>
    </row>
    <row r="158" spans="1:13" customFormat="1" ht="24" x14ac:dyDescent="0.25">
      <c r="A158" s="50" t="s">
        <v>556</v>
      </c>
      <c r="B158" s="50" t="s">
        <v>4430</v>
      </c>
      <c r="C158" s="50" t="s">
        <v>1591</v>
      </c>
      <c r="D158" s="50" t="s">
        <v>17</v>
      </c>
      <c r="E158" s="50" t="s">
        <v>706</v>
      </c>
      <c r="F158" s="50" t="s">
        <v>4462</v>
      </c>
      <c r="G158" s="51" t="s">
        <v>4208</v>
      </c>
      <c r="H158" s="50" t="s">
        <v>4463</v>
      </c>
      <c r="I158" s="51" t="s">
        <v>4208</v>
      </c>
      <c r="J158" s="51" t="s">
        <v>4210</v>
      </c>
      <c r="K158" s="51" t="s">
        <v>4208</v>
      </c>
      <c r="L158" s="51" t="s">
        <v>4208</v>
      </c>
      <c r="M158" s="51">
        <v>1</v>
      </c>
    </row>
    <row r="159" spans="1:13" customFormat="1" ht="24" x14ac:dyDescent="0.25">
      <c r="A159" s="50" t="s">
        <v>556</v>
      </c>
      <c r="B159" s="50" t="s">
        <v>4430</v>
      </c>
      <c r="C159" s="50" t="s">
        <v>1117</v>
      </c>
      <c r="D159" s="50" t="s">
        <v>17</v>
      </c>
      <c r="E159" s="50" t="s">
        <v>709</v>
      </c>
      <c r="F159" s="50" t="s">
        <v>4464</v>
      </c>
      <c r="G159" s="51" t="s">
        <v>4208</v>
      </c>
      <c r="H159" s="50" t="s">
        <v>4465</v>
      </c>
      <c r="I159" s="51" t="s">
        <v>4208</v>
      </c>
      <c r="J159" s="51" t="s">
        <v>4210</v>
      </c>
      <c r="K159" s="51" t="s">
        <v>4208</v>
      </c>
      <c r="L159" s="51" t="s">
        <v>4208</v>
      </c>
      <c r="M159" s="51">
        <v>1</v>
      </c>
    </row>
    <row r="160" spans="1:13" customFormat="1" ht="36" x14ac:dyDescent="0.25">
      <c r="A160" s="50" t="s">
        <v>556</v>
      </c>
      <c r="B160" s="50" t="s">
        <v>4430</v>
      </c>
      <c r="C160" s="50" t="s">
        <v>1591</v>
      </c>
      <c r="D160" s="50" t="s">
        <v>17</v>
      </c>
      <c r="E160" s="50" t="s">
        <v>723</v>
      </c>
      <c r="F160" s="50" t="s">
        <v>4466</v>
      </c>
      <c r="G160" s="51" t="s">
        <v>4208</v>
      </c>
      <c r="H160" s="50" t="s">
        <v>4467</v>
      </c>
      <c r="I160" s="51" t="s">
        <v>4208</v>
      </c>
      <c r="J160" s="51" t="s">
        <v>4210</v>
      </c>
      <c r="K160" s="51" t="s">
        <v>4208</v>
      </c>
      <c r="L160" s="51" t="s">
        <v>4208</v>
      </c>
      <c r="M160" s="51">
        <v>1</v>
      </c>
    </row>
    <row r="161" spans="1:13" customFormat="1" ht="36" x14ac:dyDescent="0.25">
      <c r="A161" s="50" t="s">
        <v>556</v>
      </c>
      <c r="B161" s="50" t="s">
        <v>4430</v>
      </c>
      <c r="C161" s="50" t="s">
        <v>1591</v>
      </c>
      <c r="D161" s="50" t="s">
        <v>17</v>
      </c>
      <c r="E161" s="50" t="s">
        <v>313</v>
      </c>
      <c r="F161" s="50" t="s">
        <v>4468</v>
      </c>
      <c r="G161" s="51" t="s">
        <v>4208</v>
      </c>
      <c r="H161" s="50" t="s">
        <v>4469</v>
      </c>
      <c r="I161" s="51" t="s">
        <v>4208</v>
      </c>
      <c r="J161" s="51" t="s">
        <v>4210</v>
      </c>
      <c r="K161" s="51" t="s">
        <v>4208</v>
      </c>
      <c r="L161" s="51" t="s">
        <v>4208</v>
      </c>
      <c r="M161" s="51">
        <v>1</v>
      </c>
    </row>
    <row r="162" spans="1:13" customFormat="1" ht="36" x14ac:dyDescent="0.25">
      <c r="A162" s="50" t="s">
        <v>556</v>
      </c>
      <c r="B162" s="50" t="s">
        <v>4430</v>
      </c>
      <c r="C162" s="50" t="s">
        <v>1117</v>
      </c>
      <c r="D162" s="50" t="s">
        <v>17</v>
      </c>
      <c r="E162" s="50" t="s">
        <v>313</v>
      </c>
      <c r="F162" s="50" t="s">
        <v>4470</v>
      </c>
      <c r="G162" s="51" t="s">
        <v>4208</v>
      </c>
      <c r="H162" s="50" t="s">
        <v>4471</v>
      </c>
      <c r="I162" s="51" t="s">
        <v>4208</v>
      </c>
      <c r="J162" s="51" t="s">
        <v>4210</v>
      </c>
      <c r="K162" s="51" t="s">
        <v>4208</v>
      </c>
      <c r="L162" s="51" t="s">
        <v>4208</v>
      </c>
      <c r="M162" s="51">
        <v>1</v>
      </c>
    </row>
    <row r="163" spans="1:13" customFormat="1" ht="36" x14ac:dyDescent="0.25">
      <c r="A163" s="50" t="s">
        <v>556</v>
      </c>
      <c r="B163" s="50" t="s">
        <v>4430</v>
      </c>
      <c r="C163" s="50" t="s">
        <v>1117</v>
      </c>
      <c r="D163" s="50" t="s">
        <v>17</v>
      </c>
      <c r="E163" s="50" t="s">
        <v>313</v>
      </c>
      <c r="F163" s="50" t="s">
        <v>4472</v>
      </c>
      <c r="G163" s="51" t="s">
        <v>4208</v>
      </c>
      <c r="H163" s="50" t="s">
        <v>4473</v>
      </c>
      <c r="I163" s="51" t="s">
        <v>4208</v>
      </c>
      <c r="J163" s="51" t="s">
        <v>4210</v>
      </c>
      <c r="K163" s="51" t="s">
        <v>4208</v>
      </c>
      <c r="L163" s="51" t="s">
        <v>4208</v>
      </c>
      <c r="M163" s="51">
        <v>1</v>
      </c>
    </row>
    <row r="164" spans="1:13" customFormat="1" ht="36" x14ac:dyDescent="0.25">
      <c r="A164" s="50" t="s">
        <v>556</v>
      </c>
      <c r="B164" s="50" t="s">
        <v>4430</v>
      </c>
      <c r="C164" s="50" t="s">
        <v>1117</v>
      </c>
      <c r="D164" s="50" t="s">
        <v>108</v>
      </c>
      <c r="E164" s="50" t="s">
        <v>313</v>
      </c>
      <c r="F164" s="50" t="s">
        <v>4474</v>
      </c>
      <c r="G164" s="51" t="s">
        <v>4208</v>
      </c>
      <c r="H164" s="50" t="s">
        <v>4475</v>
      </c>
      <c r="I164" s="51" t="s">
        <v>4208</v>
      </c>
      <c r="J164" s="51" t="s">
        <v>4210</v>
      </c>
      <c r="K164" s="51" t="s">
        <v>4208</v>
      </c>
      <c r="L164" s="51" t="s">
        <v>4208</v>
      </c>
      <c r="M164" s="51">
        <v>1</v>
      </c>
    </row>
    <row r="165" spans="1:13" customFormat="1" ht="24" x14ac:dyDescent="0.25">
      <c r="A165" s="50" t="s">
        <v>556</v>
      </c>
      <c r="B165" s="50" t="s">
        <v>4430</v>
      </c>
      <c r="C165" s="50" t="s">
        <v>1117</v>
      </c>
      <c r="D165" s="50" t="s">
        <v>17</v>
      </c>
      <c r="E165" s="50" t="s">
        <v>4400</v>
      </c>
      <c r="F165" s="50" t="s">
        <v>4476</v>
      </c>
      <c r="G165" s="51" t="s">
        <v>4208</v>
      </c>
      <c r="H165" s="50" t="s">
        <v>4477</v>
      </c>
      <c r="I165" s="51" t="s">
        <v>4208</v>
      </c>
      <c r="J165" s="51" t="s">
        <v>4210</v>
      </c>
      <c r="K165" s="51" t="s">
        <v>4208</v>
      </c>
      <c r="L165" s="51" t="s">
        <v>4208</v>
      </c>
      <c r="M165" s="51">
        <v>1</v>
      </c>
    </row>
    <row r="166" spans="1:13" customFormat="1" x14ac:dyDescent="0.25">
      <c r="A166" s="50" t="s">
        <v>556</v>
      </c>
      <c r="B166" s="50" t="s">
        <v>4430</v>
      </c>
      <c r="C166" s="50" t="s">
        <v>1591</v>
      </c>
      <c r="D166" s="50" t="s">
        <v>17</v>
      </c>
      <c r="E166" s="50" t="s">
        <v>640</v>
      </c>
      <c r="F166" s="50" t="s">
        <v>4478</v>
      </c>
      <c r="G166" s="51" t="s">
        <v>4208</v>
      </c>
      <c r="H166" s="50" t="s">
        <v>21</v>
      </c>
      <c r="I166" s="51" t="s">
        <v>4208</v>
      </c>
      <c r="J166" s="51" t="s">
        <v>4210</v>
      </c>
      <c r="K166" s="51" t="s">
        <v>4208</v>
      </c>
      <c r="L166" s="51" t="s">
        <v>4208</v>
      </c>
      <c r="M166" s="51">
        <v>1</v>
      </c>
    </row>
    <row r="167" spans="1:13" customFormat="1" x14ac:dyDescent="0.25">
      <c r="A167" s="50" t="s">
        <v>556</v>
      </c>
      <c r="B167" s="50" t="s">
        <v>4430</v>
      </c>
      <c r="C167" s="50" t="s">
        <v>1117</v>
      </c>
      <c r="D167" s="50" t="s">
        <v>17</v>
      </c>
      <c r="E167" s="50" t="s">
        <v>640</v>
      </c>
      <c r="F167" s="50" t="s">
        <v>4479</v>
      </c>
      <c r="G167" s="51" t="s">
        <v>4208</v>
      </c>
      <c r="H167" s="50" t="s">
        <v>4480</v>
      </c>
      <c r="I167" s="51" t="s">
        <v>4208</v>
      </c>
      <c r="J167" s="51" t="s">
        <v>4210</v>
      </c>
      <c r="K167" s="51" t="s">
        <v>4208</v>
      </c>
      <c r="L167" s="51" t="s">
        <v>4208</v>
      </c>
      <c r="M167" s="51">
        <v>1</v>
      </c>
    </row>
    <row r="168" spans="1:13" customFormat="1" x14ac:dyDescent="0.25">
      <c r="A168" s="50" t="s">
        <v>556</v>
      </c>
      <c r="B168" s="50" t="s">
        <v>4430</v>
      </c>
      <c r="C168" s="50" t="s">
        <v>1117</v>
      </c>
      <c r="D168" s="50" t="s">
        <v>17</v>
      </c>
      <c r="E168" s="50" t="s">
        <v>643</v>
      </c>
      <c r="F168" s="50" t="s">
        <v>4481</v>
      </c>
      <c r="G168" s="51" t="s">
        <v>4208</v>
      </c>
      <c r="H168" s="50" t="s">
        <v>4482</v>
      </c>
      <c r="I168" s="51" t="s">
        <v>4208</v>
      </c>
      <c r="J168" s="51" t="s">
        <v>4210</v>
      </c>
      <c r="K168" s="51" t="s">
        <v>4208</v>
      </c>
      <c r="L168" s="51" t="s">
        <v>4208</v>
      </c>
      <c r="M168" s="51">
        <v>1</v>
      </c>
    </row>
    <row r="169" spans="1:13" customFormat="1" ht="24" x14ac:dyDescent="0.25">
      <c r="A169" s="50" t="s">
        <v>556</v>
      </c>
      <c r="B169" s="50" t="s">
        <v>4483</v>
      </c>
      <c r="C169" s="50" t="s">
        <v>4484</v>
      </c>
      <c r="D169" s="50" t="s">
        <v>131</v>
      </c>
      <c r="E169" s="50" t="s">
        <v>4485</v>
      </c>
      <c r="F169" s="50" t="s">
        <v>4207</v>
      </c>
      <c r="G169" s="51" t="s">
        <v>4208</v>
      </c>
      <c r="H169" s="50" t="s">
        <v>4486</v>
      </c>
      <c r="I169" s="51" t="s">
        <v>4208</v>
      </c>
      <c r="J169" s="51" t="s">
        <v>4210</v>
      </c>
      <c r="K169" s="51" t="s">
        <v>4208</v>
      </c>
      <c r="L169" s="51" t="s">
        <v>4208</v>
      </c>
      <c r="M169" s="51">
        <v>1</v>
      </c>
    </row>
    <row r="170" spans="1:13" customFormat="1" x14ac:dyDescent="0.25">
      <c r="A170" s="54" t="s">
        <v>4214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5" t="s">
        <v>4208</v>
      </c>
      <c r="L170" s="55" t="s">
        <v>4208</v>
      </c>
      <c r="M170" s="53">
        <f>SUM(M103:M169)</f>
        <v>67</v>
      </c>
    </row>
    <row r="171" spans="1:13" customFormat="1" x14ac:dyDescent="0.25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</row>
    <row r="172" spans="1:13" customFormat="1" ht="36" x14ac:dyDescent="0.25">
      <c r="A172" s="48" t="s">
        <v>1</v>
      </c>
      <c r="B172" s="48" t="s">
        <v>2</v>
      </c>
      <c r="C172" s="48" t="s">
        <v>3</v>
      </c>
      <c r="D172" s="48" t="s">
        <v>4</v>
      </c>
      <c r="E172" s="48" t="s">
        <v>5</v>
      </c>
      <c r="F172" s="48" t="s">
        <v>6</v>
      </c>
      <c r="G172" s="48" t="s">
        <v>7</v>
      </c>
      <c r="H172" s="48" t="s">
        <v>8</v>
      </c>
      <c r="I172" s="49" t="s">
        <v>9</v>
      </c>
      <c r="J172" s="48" t="s">
        <v>10</v>
      </c>
      <c r="K172" s="48" t="s">
        <v>11</v>
      </c>
      <c r="L172" s="48" t="s">
        <v>12</v>
      </c>
      <c r="M172" s="48" t="s">
        <v>13</v>
      </c>
    </row>
    <row r="173" spans="1:13" customFormat="1" ht="36" x14ac:dyDescent="0.25">
      <c r="A173" s="50" t="s">
        <v>4487</v>
      </c>
      <c r="B173" s="50" t="s">
        <v>4488</v>
      </c>
      <c r="C173" s="50" t="s">
        <v>30</v>
      </c>
      <c r="D173" s="50" t="s">
        <v>17</v>
      </c>
      <c r="E173" s="50" t="s">
        <v>4232</v>
      </c>
      <c r="F173" s="50" t="s">
        <v>4207</v>
      </c>
      <c r="G173" s="51" t="s">
        <v>4208</v>
      </c>
      <c r="H173" s="50" t="s">
        <v>21</v>
      </c>
      <c r="I173" s="51" t="s">
        <v>4208</v>
      </c>
      <c r="J173" s="51" t="s">
        <v>4210</v>
      </c>
      <c r="K173" s="51" t="s">
        <v>4208</v>
      </c>
      <c r="L173" s="51" t="s">
        <v>4208</v>
      </c>
      <c r="M173" s="51">
        <v>1</v>
      </c>
    </row>
    <row r="174" spans="1:13" customFormat="1" ht="24" x14ac:dyDescent="0.25">
      <c r="A174" s="50" t="s">
        <v>4487</v>
      </c>
      <c r="B174" s="50" t="s">
        <v>1713</v>
      </c>
      <c r="C174" s="50" t="s">
        <v>4489</v>
      </c>
      <c r="D174" s="50" t="s">
        <v>131</v>
      </c>
      <c r="E174" s="50" t="s">
        <v>4254</v>
      </c>
      <c r="F174" s="50" t="s">
        <v>4490</v>
      </c>
      <c r="G174" s="51" t="s">
        <v>4208</v>
      </c>
      <c r="H174" s="50" t="s">
        <v>21</v>
      </c>
      <c r="I174" s="51" t="s">
        <v>4208</v>
      </c>
      <c r="J174" s="51" t="s">
        <v>4210</v>
      </c>
      <c r="K174" s="51" t="s">
        <v>4208</v>
      </c>
      <c r="L174" s="51" t="s">
        <v>4208</v>
      </c>
      <c r="M174" s="51">
        <v>1</v>
      </c>
    </row>
    <row r="175" spans="1:13" customFormat="1" ht="24" x14ac:dyDescent="0.25">
      <c r="A175" s="50" t="s">
        <v>4487</v>
      </c>
      <c r="B175" s="50" t="s">
        <v>1713</v>
      </c>
      <c r="C175" s="50" t="s">
        <v>4491</v>
      </c>
      <c r="D175" s="50" t="s">
        <v>131</v>
      </c>
      <c r="E175" s="50" t="s">
        <v>4254</v>
      </c>
      <c r="F175" s="50" t="s">
        <v>4207</v>
      </c>
      <c r="G175" s="51" t="s">
        <v>4208</v>
      </c>
      <c r="H175" s="50" t="s">
        <v>21</v>
      </c>
      <c r="I175" s="51" t="s">
        <v>4208</v>
      </c>
      <c r="J175" s="51" t="s">
        <v>4210</v>
      </c>
      <c r="K175" s="51" t="s">
        <v>4208</v>
      </c>
      <c r="L175" s="51" t="s">
        <v>4208</v>
      </c>
      <c r="M175" s="51">
        <v>1</v>
      </c>
    </row>
    <row r="176" spans="1:13" customFormat="1" ht="24" x14ac:dyDescent="0.25">
      <c r="A176" s="50" t="s">
        <v>4487</v>
      </c>
      <c r="B176" s="50" t="s">
        <v>1713</v>
      </c>
      <c r="C176" s="50" t="s">
        <v>4492</v>
      </c>
      <c r="D176" s="50" t="s">
        <v>108</v>
      </c>
      <c r="E176" s="50" t="s">
        <v>4265</v>
      </c>
      <c r="F176" s="50" t="s">
        <v>4493</v>
      </c>
      <c r="G176" s="51" t="s">
        <v>4208</v>
      </c>
      <c r="H176" s="50" t="s">
        <v>4494</v>
      </c>
      <c r="I176" s="51" t="s">
        <v>4208</v>
      </c>
      <c r="J176" s="51" t="s">
        <v>4210</v>
      </c>
      <c r="K176" s="51" t="s">
        <v>4208</v>
      </c>
      <c r="L176" s="51" t="s">
        <v>4208</v>
      </c>
      <c r="M176" s="51">
        <v>1</v>
      </c>
    </row>
    <row r="177" spans="1:13" customFormat="1" ht="24" x14ac:dyDescent="0.25">
      <c r="A177" s="50" t="s">
        <v>4487</v>
      </c>
      <c r="B177" s="50" t="s">
        <v>1713</v>
      </c>
      <c r="C177" s="50" t="s">
        <v>30</v>
      </c>
      <c r="D177" s="50" t="s">
        <v>131</v>
      </c>
      <c r="E177" s="50" t="s">
        <v>2760</v>
      </c>
      <c r="F177" s="50" t="s">
        <v>4495</v>
      </c>
      <c r="G177" s="51" t="s">
        <v>4208</v>
      </c>
      <c r="H177" s="50" t="s">
        <v>21</v>
      </c>
      <c r="I177" s="51" t="s">
        <v>4208</v>
      </c>
      <c r="J177" s="51" t="s">
        <v>4210</v>
      </c>
      <c r="K177" s="51" t="s">
        <v>4208</v>
      </c>
      <c r="L177" s="51" t="s">
        <v>4208</v>
      </c>
      <c r="M177" s="51">
        <v>1</v>
      </c>
    </row>
    <row r="178" spans="1:13" customFormat="1" ht="24" x14ac:dyDescent="0.25">
      <c r="A178" s="50" t="s">
        <v>4487</v>
      </c>
      <c r="B178" s="50" t="s">
        <v>1713</v>
      </c>
      <c r="C178" s="50" t="s">
        <v>4489</v>
      </c>
      <c r="D178" s="50" t="s">
        <v>17</v>
      </c>
      <c r="E178" s="50" t="s">
        <v>51</v>
      </c>
      <c r="F178" s="50" t="s">
        <v>4496</v>
      </c>
      <c r="G178" s="51" t="s">
        <v>4208</v>
      </c>
      <c r="H178" s="50" t="s">
        <v>4497</v>
      </c>
      <c r="I178" s="51" t="s">
        <v>4208</v>
      </c>
      <c r="J178" s="51" t="s">
        <v>4210</v>
      </c>
      <c r="K178" s="51" t="s">
        <v>4208</v>
      </c>
      <c r="L178" s="51" t="s">
        <v>4208</v>
      </c>
      <c r="M178" s="51">
        <v>1</v>
      </c>
    </row>
    <row r="179" spans="1:13" customFormat="1" ht="24" x14ac:dyDescent="0.25">
      <c r="A179" s="50" t="s">
        <v>4487</v>
      </c>
      <c r="B179" s="50" t="s">
        <v>4498</v>
      </c>
      <c r="C179" s="50" t="s">
        <v>4492</v>
      </c>
      <c r="D179" s="50" t="s">
        <v>108</v>
      </c>
      <c r="E179" s="50" t="s">
        <v>4349</v>
      </c>
      <c r="F179" s="50" t="s">
        <v>4207</v>
      </c>
      <c r="G179" s="51" t="s">
        <v>4208</v>
      </c>
      <c r="H179" s="50" t="s">
        <v>21</v>
      </c>
      <c r="I179" s="51" t="s">
        <v>4208</v>
      </c>
      <c r="J179" s="51" t="s">
        <v>4210</v>
      </c>
      <c r="K179" s="51" t="s">
        <v>4208</v>
      </c>
      <c r="L179" s="51" t="s">
        <v>4208</v>
      </c>
      <c r="M179" s="51">
        <v>1</v>
      </c>
    </row>
    <row r="180" spans="1:13" customFormat="1" ht="24" x14ac:dyDescent="0.25">
      <c r="A180" s="50" t="s">
        <v>4487</v>
      </c>
      <c r="B180" s="50" t="s">
        <v>4499</v>
      </c>
      <c r="C180" s="50" t="s">
        <v>1811</v>
      </c>
      <c r="D180" s="50" t="s">
        <v>17</v>
      </c>
      <c r="E180" s="50" t="s">
        <v>148</v>
      </c>
      <c r="F180" s="50" t="s">
        <v>4207</v>
      </c>
      <c r="G180" s="51" t="s">
        <v>4208</v>
      </c>
      <c r="H180" s="50" t="s">
        <v>21</v>
      </c>
      <c r="I180" s="51" t="s">
        <v>4208</v>
      </c>
      <c r="J180" s="51" t="s">
        <v>4210</v>
      </c>
      <c r="K180" s="51" t="s">
        <v>4208</v>
      </c>
      <c r="L180" s="51" t="s">
        <v>4208</v>
      </c>
      <c r="M180" s="51">
        <v>1</v>
      </c>
    </row>
    <row r="181" spans="1:13" customFormat="1" ht="24" x14ac:dyDescent="0.25">
      <c r="A181" s="50" t="s">
        <v>4487</v>
      </c>
      <c r="B181" s="50" t="s">
        <v>4239</v>
      </c>
      <c r="C181" s="50" t="s">
        <v>4235</v>
      </c>
      <c r="D181" s="50" t="s">
        <v>17</v>
      </c>
      <c r="E181" s="50" t="s">
        <v>4183</v>
      </c>
      <c r="F181" s="50" t="s">
        <v>4500</v>
      </c>
      <c r="G181" s="51" t="s">
        <v>4208</v>
      </c>
      <c r="H181" s="50" t="s">
        <v>21</v>
      </c>
      <c r="I181" s="51" t="s">
        <v>4208</v>
      </c>
      <c r="J181" s="51" t="s">
        <v>4210</v>
      </c>
      <c r="K181" s="51" t="s">
        <v>4208</v>
      </c>
      <c r="L181" s="51" t="s">
        <v>4208</v>
      </c>
      <c r="M181" s="51">
        <v>1</v>
      </c>
    </row>
    <row r="182" spans="1:13" customFormat="1" ht="24" x14ac:dyDescent="0.25">
      <c r="A182" s="50" t="s">
        <v>4487</v>
      </c>
      <c r="B182" s="50" t="s">
        <v>4239</v>
      </c>
      <c r="C182" s="50" t="s">
        <v>4235</v>
      </c>
      <c r="D182" s="50" t="s">
        <v>108</v>
      </c>
      <c r="E182" s="50" t="s">
        <v>4183</v>
      </c>
      <c r="F182" s="50" t="s">
        <v>4501</v>
      </c>
      <c r="G182" s="51" t="s">
        <v>4208</v>
      </c>
      <c r="H182" s="50" t="s">
        <v>21</v>
      </c>
      <c r="I182" s="51" t="s">
        <v>4208</v>
      </c>
      <c r="J182" s="51" t="s">
        <v>4210</v>
      </c>
      <c r="K182" s="51" t="s">
        <v>4208</v>
      </c>
      <c r="L182" s="51" t="s">
        <v>4208</v>
      </c>
      <c r="M182" s="51">
        <v>1</v>
      </c>
    </row>
    <row r="183" spans="1:13" customFormat="1" ht="24" x14ac:dyDescent="0.25">
      <c r="A183" s="50" t="s">
        <v>4487</v>
      </c>
      <c r="B183" s="50" t="s">
        <v>4239</v>
      </c>
      <c r="C183" s="50" t="s">
        <v>4235</v>
      </c>
      <c r="D183" s="50" t="s">
        <v>108</v>
      </c>
      <c r="E183" s="50" t="s">
        <v>4240</v>
      </c>
      <c r="F183" s="50" t="s">
        <v>4502</v>
      </c>
      <c r="G183" s="51" t="s">
        <v>4208</v>
      </c>
      <c r="H183" s="50" t="s">
        <v>21</v>
      </c>
      <c r="I183" s="51" t="s">
        <v>4208</v>
      </c>
      <c r="J183" s="51" t="s">
        <v>4210</v>
      </c>
      <c r="K183" s="51" t="s">
        <v>4208</v>
      </c>
      <c r="L183" s="51" t="s">
        <v>4208</v>
      </c>
      <c r="M183" s="51">
        <v>1</v>
      </c>
    </row>
    <row r="184" spans="1:13" customFormat="1" ht="24" x14ac:dyDescent="0.25">
      <c r="A184" s="50" t="s">
        <v>4487</v>
      </c>
      <c r="B184" s="50" t="s">
        <v>4239</v>
      </c>
      <c r="C184" s="50" t="s">
        <v>4503</v>
      </c>
      <c r="D184" s="50" t="s">
        <v>131</v>
      </c>
      <c r="E184" s="50" t="s">
        <v>4504</v>
      </c>
      <c r="F184" s="50" t="s">
        <v>4207</v>
      </c>
      <c r="G184" s="51" t="s">
        <v>4208</v>
      </c>
      <c r="H184" s="50" t="s">
        <v>21</v>
      </c>
      <c r="I184" s="51" t="s">
        <v>4208</v>
      </c>
      <c r="J184" s="51" t="s">
        <v>4210</v>
      </c>
      <c r="K184" s="51" t="s">
        <v>4208</v>
      </c>
      <c r="L184" s="51" t="s">
        <v>4208</v>
      </c>
      <c r="M184" s="51">
        <v>1</v>
      </c>
    </row>
    <row r="185" spans="1:13" customFormat="1" ht="36" x14ac:dyDescent="0.25">
      <c r="A185" s="50" t="s">
        <v>4487</v>
      </c>
      <c r="B185" s="50" t="s">
        <v>4505</v>
      </c>
      <c r="C185" s="50" t="s">
        <v>4506</v>
      </c>
      <c r="D185" s="50" t="s">
        <v>131</v>
      </c>
      <c r="E185" s="50" t="s">
        <v>4229</v>
      </c>
      <c r="F185" s="50" t="s">
        <v>4507</v>
      </c>
      <c r="G185" s="51" t="s">
        <v>4208</v>
      </c>
      <c r="H185" s="50" t="s">
        <v>21</v>
      </c>
      <c r="I185" s="51" t="s">
        <v>4208</v>
      </c>
      <c r="J185" s="51" t="s">
        <v>4210</v>
      </c>
      <c r="K185" s="51" t="s">
        <v>4208</v>
      </c>
      <c r="L185" s="51" t="s">
        <v>4208</v>
      </c>
      <c r="M185" s="51">
        <v>1</v>
      </c>
    </row>
    <row r="186" spans="1:13" customFormat="1" ht="24" x14ac:dyDescent="0.25">
      <c r="A186" s="50" t="s">
        <v>4487</v>
      </c>
      <c r="B186" s="50" t="s">
        <v>4508</v>
      </c>
      <c r="C186" s="50" t="s">
        <v>30</v>
      </c>
      <c r="D186" s="50" t="s">
        <v>131</v>
      </c>
      <c r="E186" s="50" t="s">
        <v>4229</v>
      </c>
      <c r="F186" s="50" t="s">
        <v>4207</v>
      </c>
      <c r="G186" s="51" t="s">
        <v>4208</v>
      </c>
      <c r="H186" s="50" t="s">
        <v>21</v>
      </c>
      <c r="I186" s="51" t="s">
        <v>4208</v>
      </c>
      <c r="J186" s="51" t="s">
        <v>4210</v>
      </c>
      <c r="K186" s="51" t="s">
        <v>4208</v>
      </c>
      <c r="L186" s="51" t="s">
        <v>4208</v>
      </c>
      <c r="M186" s="51">
        <v>1</v>
      </c>
    </row>
    <row r="187" spans="1:13" customFormat="1" ht="24" x14ac:dyDescent="0.25">
      <c r="A187" s="50" t="s">
        <v>4487</v>
      </c>
      <c r="B187" s="50" t="s">
        <v>4508</v>
      </c>
      <c r="C187" s="50" t="s">
        <v>4509</v>
      </c>
      <c r="D187" s="50" t="s">
        <v>131</v>
      </c>
      <c r="E187" s="50" t="s">
        <v>4229</v>
      </c>
      <c r="F187" s="50" t="s">
        <v>4510</v>
      </c>
      <c r="G187" s="51" t="s">
        <v>4208</v>
      </c>
      <c r="H187" s="50" t="s">
        <v>21</v>
      </c>
      <c r="I187" s="51" t="s">
        <v>4208</v>
      </c>
      <c r="J187" s="51" t="s">
        <v>4210</v>
      </c>
      <c r="K187" s="51" t="s">
        <v>4208</v>
      </c>
      <c r="L187" s="51" t="s">
        <v>4208</v>
      </c>
      <c r="M187" s="51">
        <v>1</v>
      </c>
    </row>
    <row r="188" spans="1:13" customFormat="1" ht="24" x14ac:dyDescent="0.25">
      <c r="A188" s="50" t="s">
        <v>4487</v>
      </c>
      <c r="B188" s="50" t="s">
        <v>4511</v>
      </c>
      <c r="C188" s="50" t="s">
        <v>30</v>
      </c>
      <c r="D188" s="50" t="s">
        <v>17</v>
      </c>
      <c r="E188" s="50" t="s">
        <v>4232</v>
      </c>
      <c r="F188" s="50" t="s">
        <v>4512</v>
      </c>
      <c r="G188" s="51" t="s">
        <v>4208</v>
      </c>
      <c r="H188" s="50" t="s">
        <v>21</v>
      </c>
      <c r="I188" s="51" t="s">
        <v>4208</v>
      </c>
      <c r="J188" s="51" t="s">
        <v>4210</v>
      </c>
      <c r="K188" s="51" t="s">
        <v>4208</v>
      </c>
      <c r="L188" s="51" t="s">
        <v>4208</v>
      </c>
      <c r="M188" s="51">
        <v>1</v>
      </c>
    </row>
    <row r="189" spans="1:13" customFormat="1" ht="24" x14ac:dyDescent="0.25">
      <c r="A189" s="50" t="s">
        <v>4487</v>
      </c>
      <c r="B189" s="50" t="s">
        <v>4513</v>
      </c>
      <c r="C189" s="50" t="s">
        <v>30</v>
      </c>
      <c r="D189" s="50" t="s">
        <v>108</v>
      </c>
      <c r="E189" s="50" t="s">
        <v>1846</v>
      </c>
      <c r="F189" s="50" t="s">
        <v>4207</v>
      </c>
      <c r="G189" s="51" t="s">
        <v>4208</v>
      </c>
      <c r="H189" s="50" t="s">
        <v>21</v>
      </c>
      <c r="I189" s="51" t="s">
        <v>4208</v>
      </c>
      <c r="J189" s="51" t="s">
        <v>4210</v>
      </c>
      <c r="K189" s="51" t="s">
        <v>4208</v>
      </c>
      <c r="L189" s="51" t="s">
        <v>4208</v>
      </c>
      <c r="M189" s="51">
        <v>1</v>
      </c>
    </row>
    <row r="190" spans="1:13" customFormat="1" ht="24" x14ac:dyDescent="0.25">
      <c r="A190" s="50" t="s">
        <v>4487</v>
      </c>
      <c r="B190" s="50" t="s">
        <v>4514</v>
      </c>
      <c r="C190" s="50" t="s">
        <v>30</v>
      </c>
      <c r="D190" s="50" t="s">
        <v>17</v>
      </c>
      <c r="E190" s="50" t="s">
        <v>1846</v>
      </c>
      <c r="F190" s="50" t="s">
        <v>4207</v>
      </c>
      <c r="G190" s="51" t="s">
        <v>4208</v>
      </c>
      <c r="H190" s="50" t="s">
        <v>21</v>
      </c>
      <c r="I190" s="51" t="s">
        <v>4208</v>
      </c>
      <c r="J190" s="51" t="s">
        <v>4210</v>
      </c>
      <c r="K190" s="51" t="s">
        <v>4208</v>
      </c>
      <c r="L190" s="51" t="s">
        <v>4208</v>
      </c>
      <c r="M190" s="51">
        <v>1</v>
      </c>
    </row>
    <row r="191" spans="1:13" customFormat="1" ht="24" x14ac:dyDescent="0.25">
      <c r="A191" s="50" t="s">
        <v>4487</v>
      </c>
      <c r="B191" s="50" t="s">
        <v>4514</v>
      </c>
      <c r="C191" s="50" t="s">
        <v>30</v>
      </c>
      <c r="D191" s="50" t="s">
        <v>17</v>
      </c>
      <c r="E191" s="50" t="s">
        <v>1846</v>
      </c>
      <c r="F191" s="50" t="s">
        <v>4207</v>
      </c>
      <c r="G191" s="51" t="s">
        <v>4208</v>
      </c>
      <c r="H191" s="50" t="s">
        <v>21</v>
      </c>
      <c r="I191" s="51" t="s">
        <v>4208</v>
      </c>
      <c r="J191" s="51" t="s">
        <v>4210</v>
      </c>
      <c r="K191" s="51" t="s">
        <v>4208</v>
      </c>
      <c r="L191" s="51" t="s">
        <v>4208</v>
      </c>
      <c r="M191" s="51">
        <v>1</v>
      </c>
    </row>
    <row r="192" spans="1:13" customFormat="1" ht="36" x14ac:dyDescent="0.25">
      <c r="A192" s="50" t="s">
        <v>4487</v>
      </c>
      <c r="B192" s="50" t="s">
        <v>377</v>
      </c>
      <c r="C192" s="50" t="s">
        <v>30</v>
      </c>
      <c r="D192" s="50" t="s">
        <v>17</v>
      </c>
      <c r="E192" s="50" t="s">
        <v>328</v>
      </c>
      <c r="F192" s="50" t="s">
        <v>4515</v>
      </c>
      <c r="G192" s="51" t="s">
        <v>4208</v>
      </c>
      <c r="H192" s="50" t="s">
        <v>21</v>
      </c>
      <c r="I192" s="51" t="s">
        <v>4208</v>
      </c>
      <c r="J192" s="51" t="s">
        <v>4210</v>
      </c>
      <c r="K192" s="51" t="s">
        <v>4208</v>
      </c>
      <c r="L192" s="51" t="s">
        <v>4208</v>
      </c>
      <c r="M192" s="51">
        <v>1</v>
      </c>
    </row>
    <row r="193" spans="1:13" customFormat="1" ht="36" x14ac:dyDescent="0.25">
      <c r="A193" s="50" t="s">
        <v>4487</v>
      </c>
      <c r="B193" s="50" t="s">
        <v>377</v>
      </c>
      <c r="C193" s="50" t="s">
        <v>4281</v>
      </c>
      <c r="D193" s="50" t="s">
        <v>17</v>
      </c>
      <c r="E193" s="50" t="s">
        <v>328</v>
      </c>
      <c r="F193" s="50" t="s">
        <v>4516</v>
      </c>
      <c r="G193" s="51" t="s">
        <v>4208</v>
      </c>
      <c r="H193" s="50" t="s">
        <v>21</v>
      </c>
      <c r="I193" s="51" t="s">
        <v>4208</v>
      </c>
      <c r="J193" s="51" t="s">
        <v>4210</v>
      </c>
      <c r="K193" s="51" t="s">
        <v>4208</v>
      </c>
      <c r="L193" s="51" t="s">
        <v>4208</v>
      </c>
      <c r="M193" s="51">
        <v>1</v>
      </c>
    </row>
    <row r="194" spans="1:13" customFormat="1" ht="36" x14ac:dyDescent="0.25">
      <c r="A194" s="50" t="s">
        <v>4487</v>
      </c>
      <c r="B194" s="50" t="s">
        <v>377</v>
      </c>
      <c r="C194" s="50" t="s">
        <v>30</v>
      </c>
      <c r="D194" s="50" t="s">
        <v>17</v>
      </c>
      <c r="E194" s="50" t="s">
        <v>328</v>
      </c>
      <c r="F194" s="50" t="s">
        <v>4517</v>
      </c>
      <c r="G194" s="51" t="s">
        <v>4208</v>
      </c>
      <c r="H194" s="50" t="s">
        <v>21</v>
      </c>
      <c r="I194" s="51" t="s">
        <v>4208</v>
      </c>
      <c r="J194" s="51" t="s">
        <v>4210</v>
      </c>
      <c r="K194" s="51" t="s">
        <v>4208</v>
      </c>
      <c r="L194" s="51" t="s">
        <v>4208</v>
      </c>
      <c r="M194" s="51">
        <v>1</v>
      </c>
    </row>
    <row r="195" spans="1:13" customFormat="1" ht="36" x14ac:dyDescent="0.25">
      <c r="A195" s="50" t="s">
        <v>4487</v>
      </c>
      <c r="B195" s="50" t="s">
        <v>377</v>
      </c>
      <c r="C195" s="50" t="s">
        <v>4281</v>
      </c>
      <c r="D195" s="50" t="s">
        <v>17</v>
      </c>
      <c r="E195" s="50" t="s">
        <v>328</v>
      </c>
      <c r="F195" s="50" t="s">
        <v>4518</v>
      </c>
      <c r="G195" s="51" t="s">
        <v>4208</v>
      </c>
      <c r="H195" s="50" t="s">
        <v>21</v>
      </c>
      <c r="I195" s="51" t="s">
        <v>4208</v>
      </c>
      <c r="J195" s="51" t="s">
        <v>4210</v>
      </c>
      <c r="K195" s="51" t="s">
        <v>4208</v>
      </c>
      <c r="L195" s="51" t="s">
        <v>4208</v>
      </c>
      <c r="M195" s="51">
        <v>1</v>
      </c>
    </row>
    <row r="196" spans="1:13" customFormat="1" ht="36" x14ac:dyDescent="0.25">
      <c r="A196" s="50" t="s">
        <v>4487</v>
      </c>
      <c r="B196" s="50" t="s">
        <v>4519</v>
      </c>
      <c r="C196" s="50" t="s">
        <v>30</v>
      </c>
      <c r="D196" s="50" t="s">
        <v>108</v>
      </c>
      <c r="E196" s="50" t="s">
        <v>4520</v>
      </c>
      <c r="F196" s="50" t="s">
        <v>4521</v>
      </c>
      <c r="G196" s="51" t="s">
        <v>4208</v>
      </c>
      <c r="H196" s="50" t="s">
        <v>21</v>
      </c>
      <c r="I196" s="51" t="s">
        <v>4208</v>
      </c>
      <c r="J196" s="51" t="s">
        <v>4210</v>
      </c>
      <c r="K196" s="51" t="s">
        <v>4208</v>
      </c>
      <c r="L196" s="51" t="s">
        <v>4208</v>
      </c>
      <c r="M196" s="51">
        <v>1</v>
      </c>
    </row>
    <row r="197" spans="1:13" customFormat="1" ht="36" x14ac:dyDescent="0.25">
      <c r="A197" s="50" t="s">
        <v>4487</v>
      </c>
      <c r="B197" s="50" t="s">
        <v>4519</v>
      </c>
      <c r="C197" s="50" t="s">
        <v>30</v>
      </c>
      <c r="D197" s="50" t="s">
        <v>108</v>
      </c>
      <c r="E197" s="50" t="s">
        <v>4520</v>
      </c>
      <c r="F197" s="50" t="s">
        <v>4207</v>
      </c>
      <c r="G197" s="51" t="s">
        <v>4208</v>
      </c>
      <c r="H197" s="50" t="s">
        <v>21</v>
      </c>
      <c r="I197" s="51" t="s">
        <v>4208</v>
      </c>
      <c r="J197" s="51" t="s">
        <v>4210</v>
      </c>
      <c r="K197" s="51" t="s">
        <v>4208</v>
      </c>
      <c r="L197" s="51" t="s">
        <v>4208</v>
      </c>
      <c r="M197" s="51">
        <v>1</v>
      </c>
    </row>
    <row r="198" spans="1:13" customFormat="1" ht="36" x14ac:dyDescent="0.25">
      <c r="A198" s="50" t="s">
        <v>4487</v>
      </c>
      <c r="B198" s="50" t="s">
        <v>4522</v>
      </c>
      <c r="C198" s="50" t="s">
        <v>30</v>
      </c>
      <c r="D198" s="50" t="s">
        <v>17</v>
      </c>
      <c r="E198" s="50" t="s">
        <v>328</v>
      </c>
      <c r="F198" s="50" t="s">
        <v>4207</v>
      </c>
      <c r="G198" s="51" t="s">
        <v>4208</v>
      </c>
      <c r="H198" s="50" t="s">
        <v>21</v>
      </c>
      <c r="I198" s="51" t="s">
        <v>4208</v>
      </c>
      <c r="J198" s="51" t="s">
        <v>4210</v>
      </c>
      <c r="K198" s="51" t="s">
        <v>4208</v>
      </c>
      <c r="L198" s="51" t="s">
        <v>4208</v>
      </c>
      <c r="M198" s="51">
        <v>1</v>
      </c>
    </row>
    <row r="199" spans="1:13" customFormat="1" ht="24" x14ac:dyDescent="0.25">
      <c r="A199" s="50" t="s">
        <v>4487</v>
      </c>
      <c r="B199" s="50" t="s">
        <v>4522</v>
      </c>
      <c r="C199" s="50" t="s">
        <v>30</v>
      </c>
      <c r="D199" s="50" t="s">
        <v>17</v>
      </c>
      <c r="E199" s="50" t="s">
        <v>4200</v>
      </c>
      <c r="F199" s="50" t="s">
        <v>4523</v>
      </c>
      <c r="G199" s="51" t="s">
        <v>4208</v>
      </c>
      <c r="H199" s="50" t="s">
        <v>21</v>
      </c>
      <c r="I199" s="51" t="s">
        <v>4208</v>
      </c>
      <c r="J199" s="51" t="s">
        <v>4210</v>
      </c>
      <c r="K199" s="51" t="s">
        <v>4208</v>
      </c>
      <c r="L199" s="51" t="s">
        <v>4208</v>
      </c>
      <c r="M199" s="51">
        <v>1</v>
      </c>
    </row>
    <row r="200" spans="1:13" customFormat="1" ht="24" x14ac:dyDescent="0.25">
      <c r="A200" s="50" t="s">
        <v>4487</v>
      </c>
      <c r="B200" s="50" t="s">
        <v>4522</v>
      </c>
      <c r="C200" s="50" t="s">
        <v>30</v>
      </c>
      <c r="D200" s="50" t="s">
        <v>17</v>
      </c>
      <c r="E200" s="50" t="s">
        <v>4200</v>
      </c>
      <c r="F200" s="50" t="s">
        <v>4524</v>
      </c>
      <c r="G200" s="51" t="s">
        <v>4208</v>
      </c>
      <c r="H200" s="50" t="s">
        <v>21</v>
      </c>
      <c r="I200" s="51" t="s">
        <v>4208</v>
      </c>
      <c r="J200" s="51" t="s">
        <v>4210</v>
      </c>
      <c r="K200" s="51" t="s">
        <v>4208</v>
      </c>
      <c r="L200" s="51" t="s">
        <v>4208</v>
      </c>
      <c r="M200" s="51">
        <v>1</v>
      </c>
    </row>
    <row r="201" spans="1:13" customFormat="1" ht="48" x14ac:dyDescent="0.25">
      <c r="A201" s="50" t="s">
        <v>4487</v>
      </c>
      <c r="B201" s="50" t="s">
        <v>4522</v>
      </c>
      <c r="C201" s="50" t="s">
        <v>30</v>
      </c>
      <c r="D201" s="50" t="s">
        <v>17</v>
      </c>
      <c r="E201" s="50" t="s">
        <v>4525</v>
      </c>
      <c r="F201" s="50" t="s">
        <v>4526</v>
      </c>
      <c r="G201" s="51" t="s">
        <v>4208</v>
      </c>
      <c r="H201" s="50" t="s">
        <v>21</v>
      </c>
      <c r="I201" s="51" t="s">
        <v>4208</v>
      </c>
      <c r="J201" s="51" t="s">
        <v>4210</v>
      </c>
      <c r="K201" s="51" t="s">
        <v>4208</v>
      </c>
      <c r="L201" s="51" t="s">
        <v>4208</v>
      </c>
      <c r="M201" s="51">
        <v>1</v>
      </c>
    </row>
    <row r="202" spans="1:13" customFormat="1" ht="24" x14ac:dyDescent="0.25">
      <c r="A202" s="50" t="s">
        <v>4487</v>
      </c>
      <c r="B202" s="50" t="s">
        <v>4522</v>
      </c>
      <c r="C202" s="50" t="s">
        <v>30</v>
      </c>
      <c r="D202" s="50" t="s">
        <v>108</v>
      </c>
      <c r="E202" s="50" t="s">
        <v>2760</v>
      </c>
      <c r="F202" s="50" t="s">
        <v>4527</v>
      </c>
      <c r="G202" s="51" t="s">
        <v>4208</v>
      </c>
      <c r="H202" s="50" t="s">
        <v>21</v>
      </c>
      <c r="I202" s="51" t="s">
        <v>4208</v>
      </c>
      <c r="J202" s="51" t="s">
        <v>4210</v>
      </c>
      <c r="K202" s="51" t="s">
        <v>4208</v>
      </c>
      <c r="L202" s="51" t="s">
        <v>4208</v>
      </c>
      <c r="M202" s="51">
        <v>1</v>
      </c>
    </row>
    <row r="203" spans="1:13" customFormat="1" ht="36" x14ac:dyDescent="0.25">
      <c r="A203" s="50" t="s">
        <v>4487</v>
      </c>
      <c r="B203" s="50" t="s">
        <v>4522</v>
      </c>
      <c r="C203" s="50" t="s">
        <v>30</v>
      </c>
      <c r="D203" s="50" t="s">
        <v>17</v>
      </c>
      <c r="E203" s="50" t="s">
        <v>4520</v>
      </c>
      <c r="F203" s="50" t="s">
        <v>4207</v>
      </c>
      <c r="G203" s="51" t="s">
        <v>4208</v>
      </c>
      <c r="H203" s="50" t="s">
        <v>21</v>
      </c>
      <c r="I203" s="51" t="s">
        <v>4208</v>
      </c>
      <c r="J203" s="51" t="s">
        <v>4210</v>
      </c>
      <c r="K203" s="51" t="s">
        <v>4208</v>
      </c>
      <c r="L203" s="51" t="s">
        <v>4208</v>
      </c>
      <c r="M203" s="51">
        <v>1</v>
      </c>
    </row>
    <row r="204" spans="1:13" customFormat="1" ht="36" x14ac:dyDescent="0.25">
      <c r="A204" s="50" t="s">
        <v>4487</v>
      </c>
      <c r="B204" s="50" t="s">
        <v>4522</v>
      </c>
      <c r="C204" s="50" t="s">
        <v>30</v>
      </c>
      <c r="D204" s="50" t="s">
        <v>131</v>
      </c>
      <c r="E204" s="50" t="s">
        <v>4520</v>
      </c>
      <c r="F204" s="50" t="s">
        <v>4207</v>
      </c>
      <c r="G204" s="51" t="s">
        <v>4208</v>
      </c>
      <c r="H204" s="50" t="s">
        <v>21</v>
      </c>
      <c r="I204" s="51" t="s">
        <v>4208</v>
      </c>
      <c r="J204" s="51" t="s">
        <v>4210</v>
      </c>
      <c r="K204" s="51" t="s">
        <v>4208</v>
      </c>
      <c r="L204" s="51" t="s">
        <v>4208</v>
      </c>
      <c r="M204" s="51">
        <v>1</v>
      </c>
    </row>
    <row r="205" spans="1:13" customFormat="1" ht="36" x14ac:dyDescent="0.25">
      <c r="A205" s="50" t="s">
        <v>4487</v>
      </c>
      <c r="B205" s="50" t="s">
        <v>4522</v>
      </c>
      <c r="C205" s="50" t="s">
        <v>30</v>
      </c>
      <c r="D205" s="50" t="s">
        <v>17</v>
      </c>
      <c r="E205" s="50" t="s">
        <v>4520</v>
      </c>
      <c r="F205" s="50" t="s">
        <v>4528</v>
      </c>
      <c r="G205" s="51" t="s">
        <v>4208</v>
      </c>
      <c r="H205" s="50" t="s">
        <v>21</v>
      </c>
      <c r="I205" s="51" t="s">
        <v>4208</v>
      </c>
      <c r="J205" s="51" t="s">
        <v>4210</v>
      </c>
      <c r="K205" s="51" t="s">
        <v>4208</v>
      </c>
      <c r="L205" s="51" t="s">
        <v>4208</v>
      </c>
      <c r="M205" s="51">
        <v>1</v>
      </c>
    </row>
    <row r="206" spans="1:13" customFormat="1" ht="36" x14ac:dyDescent="0.25">
      <c r="A206" s="50" t="s">
        <v>4487</v>
      </c>
      <c r="B206" s="50" t="s">
        <v>4522</v>
      </c>
      <c r="C206" s="50" t="s">
        <v>30</v>
      </c>
      <c r="D206" s="50" t="s">
        <v>17</v>
      </c>
      <c r="E206" s="50" t="s">
        <v>4520</v>
      </c>
      <c r="F206" s="50" t="s">
        <v>4529</v>
      </c>
      <c r="G206" s="51" t="s">
        <v>4208</v>
      </c>
      <c r="H206" s="50" t="s">
        <v>21</v>
      </c>
      <c r="I206" s="51" t="s">
        <v>4208</v>
      </c>
      <c r="J206" s="51" t="s">
        <v>4210</v>
      </c>
      <c r="K206" s="51" t="s">
        <v>4208</v>
      </c>
      <c r="L206" s="51" t="s">
        <v>4208</v>
      </c>
      <c r="M206" s="51">
        <v>1</v>
      </c>
    </row>
    <row r="207" spans="1:13" customFormat="1" ht="36" x14ac:dyDescent="0.25">
      <c r="A207" s="50" t="s">
        <v>4487</v>
      </c>
      <c r="B207" s="50" t="s">
        <v>4522</v>
      </c>
      <c r="C207" s="50" t="s">
        <v>4312</v>
      </c>
      <c r="D207" s="50" t="s">
        <v>17</v>
      </c>
      <c r="E207" s="50" t="s">
        <v>4520</v>
      </c>
      <c r="F207" s="50" t="s">
        <v>4530</v>
      </c>
      <c r="G207" s="51" t="s">
        <v>4208</v>
      </c>
      <c r="H207" s="50" t="s">
        <v>21</v>
      </c>
      <c r="I207" s="51" t="s">
        <v>4208</v>
      </c>
      <c r="J207" s="51" t="s">
        <v>4210</v>
      </c>
      <c r="K207" s="51" t="s">
        <v>4208</v>
      </c>
      <c r="L207" s="51" t="s">
        <v>4208</v>
      </c>
      <c r="M207" s="51">
        <v>1</v>
      </c>
    </row>
    <row r="208" spans="1:13" customFormat="1" ht="36" x14ac:dyDescent="0.25">
      <c r="A208" s="50" t="s">
        <v>4487</v>
      </c>
      <c r="B208" s="50" t="s">
        <v>4522</v>
      </c>
      <c r="C208" s="50" t="s">
        <v>30</v>
      </c>
      <c r="D208" s="50" t="s">
        <v>17</v>
      </c>
      <c r="E208" s="50" t="s">
        <v>4520</v>
      </c>
      <c r="F208" s="50" t="s">
        <v>4531</v>
      </c>
      <c r="G208" s="51" t="s">
        <v>4208</v>
      </c>
      <c r="H208" s="50" t="s">
        <v>21</v>
      </c>
      <c r="I208" s="51" t="s">
        <v>4208</v>
      </c>
      <c r="J208" s="51" t="s">
        <v>4210</v>
      </c>
      <c r="K208" s="51" t="s">
        <v>4208</v>
      </c>
      <c r="L208" s="51" t="s">
        <v>4208</v>
      </c>
      <c r="M208" s="51">
        <v>1</v>
      </c>
    </row>
    <row r="209" spans="1:13" customFormat="1" ht="36" x14ac:dyDescent="0.25">
      <c r="A209" s="50" t="s">
        <v>4487</v>
      </c>
      <c r="B209" s="50" t="s">
        <v>4522</v>
      </c>
      <c r="C209" s="50" t="s">
        <v>30</v>
      </c>
      <c r="D209" s="50" t="s">
        <v>17</v>
      </c>
      <c r="E209" s="50" t="s">
        <v>4520</v>
      </c>
      <c r="F209" s="50" t="s">
        <v>4532</v>
      </c>
      <c r="G209" s="51" t="s">
        <v>4208</v>
      </c>
      <c r="H209" s="50" t="s">
        <v>21</v>
      </c>
      <c r="I209" s="51" t="s">
        <v>4208</v>
      </c>
      <c r="J209" s="51" t="s">
        <v>4210</v>
      </c>
      <c r="K209" s="51" t="s">
        <v>4208</v>
      </c>
      <c r="L209" s="51" t="s">
        <v>4208</v>
      </c>
      <c r="M209" s="51">
        <v>1</v>
      </c>
    </row>
    <row r="210" spans="1:13" customFormat="1" ht="24" x14ac:dyDescent="0.25">
      <c r="A210" s="50" t="s">
        <v>4487</v>
      </c>
      <c r="B210" s="50" t="s">
        <v>4533</v>
      </c>
      <c r="C210" s="50" t="s">
        <v>4534</v>
      </c>
      <c r="D210" s="50" t="s">
        <v>108</v>
      </c>
      <c r="E210" s="50" t="s">
        <v>211</v>
      </c>
      <c r="F210" s="50" t="s">
        <v>4207</v>
      </c>
      <c r="G210" s="51" t="s">
        <v>4208</v>
      </c>
      <c r="H210" s="50" t="s">
        <v>4535</v>
      </c>
      <c r="I210" s="51" t="s">
        <v>4208</v>
      </c>
      <c r="J210" s="51" t="s">
        <v>4210</v>
      </c>
      <c r="K210" s="51" t="s">
        <v>4208</v>
      </c>
      <c r="L210" s="51" t="s">
        <v>4208</v>
      </c>
      <c r="M210" s="51">
        <v>1</v>
      </c>
    </row>
    <row r="211" spans="1:13" customFormat="1" ht="24" x14ac:dyDescent="0.25">
      <c r="A211" s="50" t="s">
        <v>4487</v>
      </c>
      <c r="B211" s="50" t="s">
        <v>4533</v>
      </c>
      <c r="C211" s="50" t="s">
        <v>4536</v>
      </c>
      <c r="D211" s="50" t="s">
        <v>108</v>
      </c>
      <c r="E211" s="50" t="s">
        <v>211</v>
      </c>
      <c r="F211" s="50" t="s">
        <v>4537</v>
      </c>
      <c r="G211" s="51" t="s">
        <v>4208</v>
      </c>
      <c r="H211" s="50" t="s">
        <v>21</v>
      </c>
      <c r="I211" s="51" t="s">
        <v>4208</v>
      </c>
      <c r="J211" s="51" t="s">
        <v>4210</v>
      </c>
      <c r="K211" s="51" t="s">
        <v>4208</v>
      </c>
      <c r="L211" s="51" t="s">
        <v>4208</v>
      </c>
      <c r="M211" s="51">
        <v>1</v>
      </c>
    </row>
    <row r="212" spans="1:13" customFormat="1" ht="24" x14ac:dyDescent="0.25">
      <c r="A212" s="50" t="s">
        <v>4487</v>
      </c>
      <c r="B212" s="50" t="s">
        <v>4374</v>
      </c>
      <c r="C212" s="50" t="s">
        <v>1591</v>
      </c>
      <c r="D212" s="50" t="s">
        <v>17</v>
      </c>
      <c r="E212" s="50" t="s">
        <v>148</v>
      </c>
      <c r="F212" s="50" t="s">
        <v>4538</v>
      </c>
      <c r="G212" s="51" t="s">
        <v>4208</v>
      </c>
      <c r="H212" s="50" t="s">
        <v>4539</v>
      </c>
      <c r="I212" s="51" t="s">
        <v>4208</v>
      </c>
      <c r="J212" s="51" t="s">
        <v>4210</v>
      </c>
      <c r="K212" s="51" t="s">
        <v>4208</v>
      </c>
      <c r="L212" s="51" t="s">
        <v>4208</v>
      </c>
      <c r="M212" s="51">
        <v>1</v>
      </c>
    </row>
    <row r="213" spans="1:13" customFormat="1" ht="24" x14ac:dyDescent="0.25">
      <c r="A213" s="50" t="s">
        <v>4487</v>
      </c>
      <c r="B213" s="50" t="s">
        <v>4374</v>
      </c>
      <c r="C213" s="50" t="s">
        <v>1117</v>
      </c>
      <c r="D213" s="50" t="s">
        <v>17</v>
      </c>
      <c r="E213" s="50" t="s">
        <v>148</v>
      </c>
      <c r="F213" s="50" t="s">
        <v>4540</v>
      </c>
      <c r="G213" s="51" t="s">
        <v>4208</v>
      </c>
      <c r="H213" s="50" t="s">
        <v>21</v>
      </c>
      <c r="I213" s="51" t="s">
        <v>4208</v>
      </c>
      <c r="J213" s="51" t="s">
        <v>4210</v>
      </c>
      <c r="K213" s="51" t="s">
        <v>4208</v>
      </c>
      <c r="L213" s="51" t="s">
        <v>4208</v>
      </c>
      <c r="M213" s="51">
        <v>1</v>
      </c>
    </row>
    <row r="214" spans="1:13" customFormat="1" ht="24" x14ac:dyDescent="0.25">
      <c r="A214" s="50" t="s">
        <v>4487</v>
      </c>
      <c r="B214" s="50" t="s">
        <v>4541</v>
      </c>
      <c r="C214" s="50" t="s">
        <v>30</v>
      </c>
      <c r="D214" s="50" t="s">
        <v>17</v>
      </c>
      <c r="E214" s="50" t="s">
        <v>51</v>
      </c>
      <c r="F214" s="50" t="s">
        <v>4207</v>
      </c>
      <c r="G214" s="51" t="s">
        <v>4208</v>
      </c>
      <c r="H214" s="50" t="s">
        <v>21</v>
      </c>
      <c r="I214" s="51" t="s">
        <v>4208</v>
      </c>
      <c r="J214" s="51" t="s">
        <v>4210</v>
      </c>
      <c r="K214" s="51" t="s">
        <v>4208</v>
      </c>
      <c r="L214" s="51" t="s">
        <v>4208</v>
      </c>
      <c r="M214" s="51">
        <v>1</v>
      </c>
    </row>
    <row r="215" spans="1:13" customFormat="1" ht="24" x14ac:dyDescent="0.25">
      <c r="A215" s="50" t="s">
        <v>4487</v>
      </c>
      <c r="B215" s="50" t="s">
        <v>4542</v>
      </c>
      <c r="C215" s="50" t="s">
        <v>30</v>
      </c>
      <c r="D215" s="50" t="s">
        <v>108</v>
      </c>
      <c r="E215" s="50" t="s">
        <v>2982</v>
      </c>
      <c r="F215" s="50" t="s">
        <v>4207</v>
      </c>
      <c r="G215" s="51" t="s">
        <v>4208</v>
      </c>
      <c r="H215" s="50" t="s">
        <v>21</v>
      </c>
      <c r="I215" s="51" t="s">
        <v>4208</v>
      </c>
      <c r="J215" s="51" t="s">
        <v>4210</v>
      </c>
      <c r="K215" s="51" t="s">
        <v>4208</v>
      </c>
      <c r="L215" s="51" t="s">
        <v>4208</v>
      </c>
      <c r="M215" s="51">
        <v>1</v>
      </c>
    </row>
    <row r="216" spans="1:13" customFormat="1" ht="24" x14ac:dyDescent="0.25">
      <c r="A216" s="50" t="s">
        <v>4487</v>
      </c>
      <c r="B216" s="50" t="s">
        <v>4280</v>
      </c>
      <c r="C216" s="50" t="s">
        <v>4281</v>
      </c>
      <c r="D216" s="50" t="s">
        <v>108</v>
      </c>
      <c r="E216" s="50" t="s">
        <v>4183</v>
      </c>
      <c r="F216" s="50" t="s">
        <v>4543</v>
      </c>
      <c r="G216" s="51" t="s">
        <v>4208</v>
      </c>
      <c r="H216" s="50" t="s">
        <v>21</v>
      </c>
      <c r="I216" s="51" t="s">
        <v>4208</v>
      </c>
      <c r="J216" s="51" t="s">
        <v>4210</v>
      </c>
      <c r="K216" s="51" t="s">
        <v>4208</v>
      </c>
      <c r="L216" s="51" t="s">
        <v>4208</v>
      </c>
      <c r="M216" s="51">
        <v>1</v>
      </c>
    </row>
    <row r="217" spans="1:13" customFormat="1" ht="24" x14ac:dyDescent="0.25">
      <c r="A217" s="50" t="s">
        <v>4487</v>
      </c>
      <c r="B217" s="50" t="s">
        <v>4280</v>
      </c>
      <c r="C217" s="50" t="s">
        <v>4281</v>
      </c>
      <c r="D217" s="50" t="s">
        <v>108</v>
      </c>
      <c r="E217" s="50" t="s">
        <v>4183</v>
      </c>
      <c r="F217" s="50" t="s">
        <v>4544</v>
      </c>
      <c r="G217" s="51" t="s">
        <v>4208</v>
      </c>
      <c r="H217" s="50" t="s">
        <v>21</v>
      </c>
      <c r="I217" s="51" t="s">
        <v>4208</v>
      </c>
      <c r="J217" s="51" t="s">
        <v>4210</v>
      </c>
      <c r="K217" s="51" t="s">
        <v>4208</v>
      </c>
      <c r="L217" s="51" t="s">
        <v>4208</v>
      </c>
      <c r="M217" s="51">
        <v>1</v>
      </c>
    </row>
    <row r="218" spans="1:13" customFormat="1" ht="36" x14ac:dyDescent="0.25">
      <c r="A218" s="50" t="s">
        <v>4487</v>
      </c>
      <c r="B218" s="50" t="s">
        <v>4280</v>
      </c>
      <c r="C218" s="50" t="s">
        <v>4281</v>
      </c>
      <c r="D218" s="50" t="s">
        <v>108</v>
      </c>
      <c r="E218" s="50" t="s">
        <v>328</v>
      </c>
      <c r="F218" s="50" t="s">
        <v>4545</v>
      </c>
      <c r="G218" s="51" t="s">
        <v>4208</v>
      </c>
      <c r="H218" s="50" t="s">
        <v>21</v>
      </c>
      <c r="I218" s="51" t="s">
        <v>4208</v>
      </c>
      <c r="J218" s="51" t="s">
        <v>4210</v>
      </c>
      <c r="K218" s="51" t="s">
        <v>4208</v>
      </c>
      <c r="L218" s="51" t="s">
        <v>4208</v>
      </c>
      <c r="M218" s="51">
        <v>1</v>
      </c>
    </row>
    <row r="219" spans="1:13" customFormat="1" ht="36" x14ac:dyDescent="0.25">
      <c r="A219" s="50" t="s">
        <v>4487</v>
      </c>
      <c r="B219" s="50" t="s">
        <v>4280</v>
      </c>
      <c r="C219" s="50" t="s">
        <v>30</v>
      </c>
      <c r="D219" s="50" t="s">
        <v>17</v>
      </c>
      <c r="E219" s="50" t="s">
        <v>328</v>
      </c>
      <c r="F219" s="50" t="s">
        <v>4546</v>
      </c>
      <c r="G219" s="51" t="s">
        <v>4208</v>
      </c>
      <c r="H219" s="50" t="s">
        <v>21</v>
      </c>
      <c r="I219" s="51" t="s">
        <v>4208</v>
      </c>
      <c r="J219" s="51" t="s">
        <v>4210</v>
      </c>
      <c r="K219" s="51" t="s">
        <v>4208</v>
      </c>
      <c r="L219" s="51" t="s">
        <v>4208</v>
      </c>
      <c r="M219" s="51">
        <v>1</v>
      </c>
    </row>
    <row r="220" spans="1:13" customFormat="1" ht="36" x14ac:dyDescent="0.25">
      <c r="A220" s="50" t="s">
        <v>4487</v>
      </c>
      <c r="B220" s="50" t="s">
        <v>4280</v>
      </c>
      <c r="C220" s="50" t="s">
        <v>4281</v>
      </c>
      <c r="D220" s="50" t="s">
        <v>17</v>
      </c>
      <c r="E220" s="50" t="s">
        <v>328</v>
      </c>
      <c r="F220" s="50" t="s">
        <v>4547</v>
      </c>
      <c r="G220" s="51" t="s">
        <v>4208</v>
      </c>
      <c r="H220" s="50" t="s">
        <v>21</v>
      </c>
      <c r="I220" s="51" t="s">
        <v>4208</v>
      </c>
      <c r="J220" s="51" t="s">
        <v>4210</v>
      </c>
      <c r="K220" s="51" t="s">
        <v>4208</v>
      </c>
      <c r="L220" s="51" t="s">
        <v>4208</v>
      </c>
      <c r="M220" s="51">
        <v>1</v>
      </c>
    </row>
    <row r="221" spans="1:13" customFormat="1" ht="36" x14ac:dyDescent="0.25">
      <c r="A221" s="50" t="s">
        <v>4487</v>
      </c>
      <c r="B221" s="50" t="s">
        <v>4280</v>
      </c>
      <c r="C221" s="50" t="s">
        <v>4281</v>
      </c>
      <c r="D221" s="50" t="s">
        <v>17</v>
      </c>
      <c r="E221" s="50" t="s">
        <v>328</v>
      </c>
      <c r="F221" s="50" t="s">
        <v>4548</v>
      </c>
      <c r="G221" s="51" t="s">
        <v>4208</v>
      </c>
      <c r="H221" s="50" t="s">
        <v>21</v>
      </c>
      <c r="I221" s="51" t="s">
        <v>4208</v>
      </c>
      <c r="J221" s="51" t="s">
        <v>4210</v>
      </c>
      <c r="K221" s="51" t="s">
        <v>4208</v>
      </c>
      <c r="L221" s="51" t="s">
        <v>4208</v>
      </c>
      <c r="M221" s="51">
        <v>1</v>
      </c>
    </row>
    <row r="222" spans="1:13" customFormat="1" ht="36" x14ac:dyDescent="0.25">
      <c r="A222" s="50" t="s">
        <v>4487</v>
      </c>
      <c r="B222" s="50" t="s">
        <v>4280</v>
      </c>
      <c r="C222" s="50" t="s">
        <v>360</v>
      </c>
      <c r="D222" s="50" t="s">
        <v>17</v>
      </c>
      <c r="E222" s="50" t="s">
        <v>328</v>
      </c>
      <c r="F222" s="50" t="s">
        <v>4549</v>
      </c>
      <c r="G222" s="51" t="s">
        <v>4208</v>
      </c>
      <c r="H222" s="50" t="s">
        <v>21</v>
      </c>
      <c r="I222" s="51" t="s">
        <v>4208</v>
      </c>
      <c r="J222" s="51" t="s">
        <v>4210</v>
      </c>
      <c r="K222" s="51" t="s">
        <v>4208</v>
      </c>
      <c r="L222" s="51" t="s">
        <v>4208</v>
      </c>
      <c r="M222" s="51">
        <v>1</v>
      </c>
    </row>
    <row r="223" spans="1:13" customFormat="1" ht="36" x14ac:dyDescent="0.25">
      <c r="A223" s="50" t="s">
        <v>4487</v>
      </c>
      <c r="B223" s="50" t="s">
        <v>4280</v>
      </c>
      <c r="C223" s="50" t="s">
        <v>4281</v>
      </c>
      <c r="D223" s="50" t="s">
        <v>17</v>
      </c>
      <c r="E223" s="50" t="s">
        <v>328</v>
      </c>
      <c r="F223" s="50" t="s">
        <v>4550</v>
      </c>
      <c r="G223" s="51" t="s">
        <v>4208</v>
      </c>
      <c r="H223" s="50" t="s">
        <v>21</v>
      </c>
      <c r="I223" s="51" t="s">
        <v>4208</v>
      </c>
      <c r="J223" s="51" t="s">
        <v>4210</v>
      </c>
      <c r="K223" s="51" t="s">
        <v>4208</v>
      </c>
      <c r="L223" s="51" t="s">
        <v>4208</v>
      </c>
      <c r="M223" s="51">
        <v>1</v>
      </c>
    </row>
    <row r="224" spans="1:13" customFormat="1" ht="24" x14ac:dyDescent="0.25">
      <c r="A224" s="50" t="s">
        <v>4487</v>
      </c>
      <c r="B224" s="50" t="s">
        <v>4280</v>
      </c>
      <c r="C224" s="50" t="s">
        <v>4281</v>
      </c>
      <c r="D224" s="50" t="s">
        <v>17</v>
      </c>
      <c r="E224" s="50" t="s">
        <v>59</v>
      </c>
      <c r="F224" s="50" t="s">
        <v>4551</v>
      </c>
      <c r="G224" s="51" t="s">
        <v>4208</v>
      </c>
      <c r="H224" s="50" t="s">
        <v>21</v>
      </c>
      <c r="I224" s="51" t="s">
        <v>4208</v>
      </c>
      <c r="J224" s="51" t="s">
        <v>4210</v>
      </c>
      <c r="K224" s="51" t="s">
        <v>4208</v>
      </c>
      <c r="L224" s="51" t="s">
        <v>4208</v>
      </c>
      <c r="M224" s="51">
        <v>1</v>
      </c>
    </row>
    <row r="225" spans="1:13" customFormat="1" ht="24" x14ac:dyDescent="0.25">
      <c r="A225" s="50" t="s">
        <v>4487</v>
      </c>
      <c r="B225" s="50" t="s">
        <v>4280</v>
      </c>
      <c r="C225" s="50" t="s">
        <v>30</v>
      </c>
      <c r="D225" s="50" t="s">
        <v>17</v>
      </c>
      <c r="E225" s="50" t="s">
        <v>148</v>
      </c>
      <c r="F225" s="50" t="s">
        <v>4552</v>
      </c>
      <c r="G225" s="51" t="s">
        <v>4208</v>
      </c>
      <c r="H225" s="50" t="s">
        <v>21</v>
      </c>
      <c r="I225" s="51" t="s">
        <v>4208</v>
      </c>
      <c r="J225" s="51" t="s">
        <v>4210</v>
      </c>
      <c r="K225" s="51" t="s">
        <v>4208</v>
      </c>
      <c r="L225" s="51" t="s">
        <v>4208</v>
      </c>
      <c r="M225" s="51">
        <v>1</v>
      </c>
    </row>
    <row r="226" spans="1:13" customFormat="1" ht="24" x14ac:dyDescent="0.25">
      <c r="A226" s="50" t="s">
        <v>4487</v>
      </c>
      <c r="B226" s="50" t="s">
        <v>4280</v>
      </c>
      <c r="C226" s="50" t="s">
        <v>4281</v>
      </c>
      <c r="D226" s="50" t="s">
        <v>17</v>
      </c>
      <c r="E226" s="50" t="s">
        <v>148</v>
      </c>
      <c r="F226" s="50" t="s">
        <v>4553</v>
      </c>
      <c r="G226" s="51" t="s">
        <v>4208</v>
      </c>
      <c r="H226" s="50" t="s">
        <v>21</v>
      </c>
      <c r="I226" s="51" t="s">
        <v>4208</v>
      </c>
      <c r="J226" s="51" t="s">
        <v>4210</v>
      </c>
      <c r="K226" s="51" t="s">
        <v>4208</v>
      </c>
      <c r="L226" s="51" t="s">
        <v>4208</v>
      </c>
      <c r="M226" s="51">
        <v>1</v>
      </c>
    </row>
    <row r="227" spans="1:13" customFormat="1" ht="24" x14ac:dyDescent="0.25">
      <c r="A227" s="50" t="s">
        <v>4487</v>
      </c>
      <c r="B227" s="50" t="s">
        <v>4280</v>
      </c>
      <c r="C227" s="50" t="s">
        <v>4281</v>
      </c>
      <c r="D227" s="50" t="s">
        <v>17</v>
      </c>
      <c r="E227" s="50" t="s">
        <v>4200</v>
      </c>
      <c r="F227" s="50" t="s">
        <v>4554</v>
      </c>
      <c r="G227" s="51" t="s">
        <v>4208</v>
      </c>
      <c r="H227" s="50" t="s">
        <v>21</v>
      </c>
      <c r="I227" s="51" t="s">
        <v>4208</v>
      </c>
      <c r="J227" s="51" t="s">
        <v>4210</v>
      </c>
      <c r="K227" s="51" t="s">
        <v>4208</v>
      </c>
      <c r="L227" s="51" t="s">
        <v>4208</v>
      </c>
      <c r="M227" s="51">
        <v>1</v>
      </c>
    </row>
    <row r="228" spans="1:13" customFormat="1" ht="24" x14ac:dyDescent="0.25">
      <c r="A228" s="50" t="s">
        <v>4487</v>
      </c>
      <c r="B228" s="50" t="s">
        <v>4280</v>
      </c>
      <c r="C228" s="50" t="s">
        <v>4281</v>
      </c>
      <c r="D228" s="50" t="s">
        <v>17</v>
      </c>
      <c r="E228" s="50" t="s">
        <v>4200</v>
      </c>
      <c r="F228" s="50" t="s">
        <v>4555</v>
      </c>
      <c r="G228" s="51" t="s">
        <v>4208</v>
      </c>
      <c r="H228" s="50" t="s">
        <v>21</v>
      </c>
      <c r="I228" s="51" t="s">
        <v>4208</v>
      </c>
      <c r="J228" s="51" t="s">
        <v>4210</v>
      </c>
      <c r="K228" s="51" t="s">
        <v>4208</v>
      </c>
      <c r="L228" s="51" t="s">
        <v>4208</v>
      </c>
      <c r="M228" s="51">
        <v>1</v>
      </c>
    </row>
    <row r="229" spans="1:13" customFormat="1" ht="24" x14ac:dyDescent="0.25">
      <c r="A229" s="50" t="s">
        <v>4487</v>
      </c>
      <c r="B229" s="50" t="s">
        <v>4280</v>
      </c>
      <c r="C229" s="50" t="s">
        <v>4281</v>
      </c>
      <c r="D229" s="50" t="s">
        <v>17</v>
      </c>
      <c r="E229" s="50" t="s">
        <v>4200</v>
      </c>
      <c r="F229" s="50" t="s">
        <v>4556</v>
      </c>
      <c r="G229" s="51" t="s">
        <v>4208</v>
      </c>
      <c r="H229" s="50" t="s">
        <v>21</v>
      </c>
      <c r="I229" s="51" t="s">
        <v>4208</v>
      </c>
      <c r="J229" s="51" t="s">
        <v>4210</v>
      </c>
      <c r="K229" s="51" t="s">
        <v>4208</v>
      </c>
      <c r="L229" s="51" t="s">
        <v>4208</v>
      </c>
      <c r="M229" s="51">
        <v>1</v>
      </c>
    </row>
    <row r="230" spans="1:13" customFormat="1" ht="24" x14ac:dyDescent="0.25">
      <c r="A230" s="50" t="s">
        <v>4487</v>
      </c>
      <c r="B230" s="50" t="s">
        <v>4280</v>
      </c>
      <c r="C230" s="50" t="s">
        <v>4281</v>
      </c>
      <c r="D230" s="50" t="s">
        <v>108</v>
      </c>
      <c r="E230" s="50" t="s">
        <v>44</v>
      </c>
      <c r="F230" s="50" t="s">
        <v>4557</v>
      </c>
      <c r="G230" s="51" t="s">
        <v>4208</v>
      </c>
      <c r="H230" s="50" t="s">
        <v>21</v>
      </c>
      <c r="I230" s="51" t="s">
        <v>4208</v>
      </c>
      <c r="J230" s="51" t="s">
        <v>4210</v>
      </c>
      <c r="K230" s="51" t="s">
        <v>4208</v>
      </c>
      <c r="L230" s="51" t="s">
        <v>4208</v>
      </c>
      <c r="M230" s="51">
        <v>1</v>
      </c>
    </row>
    <row r="231" spans="1:13" customFormat="1" ht="24" x14ac:dyDescent="0.25">
      <c r="A231" s="50" t="s">
        <v>4487</v>
      </c>
      <c r="B231" s="50" t="s">
        <v>4280</v>
      </c>
      <c r="C231" s="50" t="s">
        <v>4558</v>
      </c>
      <c r="D231" s="50" t="s">
        <v>17</v>
      </c>
      <c r="E231" s="50" t="s">
        <v>44</v>
      </c>
      <c r="F231" s="50" t="s">
        <v>4559</v>
      </c>
      <c r="G231" s="51" t="s">
        <v>4208</v>
      </c>
      <c r="H231" s="50" t="s">
        <v>21</v>
      </c>
      <c r="I231" s="51" t="s">
        <v>4208</v>
      </c>
      <c r="J231" s="51" t="s">
        <v>4210</v>
      </c>
      <c r="K231" s="51" t="s">
        <v>4208</v>
      </c>
      <c r="L231" s="51" t="s">
        <v>4208</v>
      </c>
      <c r="M231" s="51">
        <v>1</v>
      </c>
    </row>
    <row r="232" spans="1:13" customFormat="1" ht="24" x14ac:dyDescent="0.25">
      <c r="A232" s="50" t="s">
        <v>4487</v>
      </c>
      <c r="B232" s="50" t="s">
        <v>4280</v>
      </c>
      <c r="C232" s="50" t="s">
        <v>4281</v>
      </c>
      <c r="D232" s="50" t="s">
        <v>17</v>
      </c>
      <c r="E232" s="50" t="s">
        <v>655</v>
      </c>
      <c r="F232" s="50" t="s">
        <v>4560</v>
      </c>
      <c r="G232" s="51" t="s">
        <v>4208</v>
      </c>
      <c r="H232" s="50" t="s">
        <v>21</v>
      </c>
      <c r="I232" s="51" t="s">
        <v>4208</v>
      </c>
      <c r="J232" s="51" t="s">
        <v>4210</v>
      </c>
      <c r="K232" s="51" t="s">
        <v>4208</v>
      </c>
      <c r="L232" s="51" t="s">
        <v>4208</v>
      </c>
      <c r="M232" s="51">
        <v>1</v>
      </c>
    </row>
    <row r="233" spans="1:13" customFormat="1" ht="24" x14ac:dyDescent="0.25">
      <c r="A233" s="50" t="s">
        <v>4487</v>
      </c>
      <c r="B233" s="50" t="s">
        <v>4280</v>
      </c>
      <c r="C233" s="50" t="s">
        <v>4281</v>
      </c>
      <c r="D233" s="50" t="s">
        <v>108</v>
      </c>
      <c r="E233" s="50" t="s">
        <v>655</v>
      </c>
      <c r="F233" s="50" t="s">
        <v>4561</v>
      </c>
      <c r="G233" s="51" t="s">
        <v>4208</v>
      </c>
      <c r="H233" s="50" t="s">
        <v>21</v>
      </c>
      <c r="I233" s="51" t="s">
        <v>4208</v>
      </c>
      <c r="J233" s="51" t="s">
        <v>4210</v>
      </c>
      <c r="K233" s="51" t="s">
        <v>4208</v>
      </c>
      <c r="L233" s="51" t="s">
        <v>4208</v>
      </c>
      <c r="M233" s="51">
        <v>1</v>
      </c>
    </row>
    <row r="234" spans="1:13" customFormat="1" ht="24" x14ac:dyDescent="0.25">
      <c r="A234" s="50" t="s">
        <v>4487</v>
      </c>
      <c r="B234" s="50" t="s">
        <v>4280</v>
      </c>
      <c r="C234" s="50" t="s">
        <v>4281</v>
      </c>
      <c r="D234" s="50" t="s">
        <v>17</v>
      </c>
      <c r="E234" s="50" t="s">
        <v>103</v>
      </c>
      <c r="F234" s="50" t="s">
        <v>4562</v>
      </c>
      <c r="G234" s="51" t="s">
        <v>4208</v>
      </c>
      <c r="H234" s="50" t="s">
        <v>21</v>
      </c>
      <c r="I234" s="51" t="s">
        <v>4208</v>
      </c>
      <c r="J234" s="51" t="s">
        <v>4210</v>
      </c>
      <c r="K234" s="51" t="s">
        <v>4208</v>
      </c>
      <c r="L234" s="51" t="s">
        <v>4208</v>
      </c>
      <c r="M234" s="51">
        <v>1</v>
      </c>
    </row>
    <row r="235" spans="1:13" customFormat="1" ht="36" x14ac:dyDescent="0.25">
      <c r="A235" s="50" t="s">
        <v>4487</v>
      </c>
      <c r="B235" s="50" t="s">
        <v>4280</v>
      </c>
      <c r="C235" s="50" t="s">
        <v>4281</v>
      </c>
      <c r="D235" s="50" t="s">
        <v>17</v>
      </c>
      <c r="E235" s="50" t="s">
        <v>4376</v>
      </c>
      <c r="F235" s="50" t="s">
        <v>4563</v>
      </c>
      <c r="G235" s="51" t="s">
        <v>4208</v>
      </c>
      <c r="H235" s="50" t="s">
        <v>21</v>
      </c>
      <c r="I235" s="51" t="s">
        <v>4208</v>
      </c>
      <c r="J235" s="51" t="s">
        <v>4210</v>
      </c>
      <c r="K235" s="51" t="s">
        <v>4208</v>
      </c>
      <c r="L235" s="51" t="s">
        <v>4208</v>
      </c>
      <c r="M235" s="51">
        <v>1</v>
      </c>
    </row>
    <row r="236" spans="1:13" customFormat="1" ht="36" x14ac:dyDescent="0.25">
      <c r="A236" s="50" t="s">
        <v>4487</v>
      </c>
      <c r="B236" s="50" t="s">
        <v>4280</v>
      </c>
      <c r="C236" s="50" t="s">
        <v>30</v>
      </c>
      <c r="D236" s="50" t="s">
        <v>17</v>
      </c>
      <c r="E236" s="50" t="s">
        <v>4520</v>
      </c>
      <c r="F236" s="50" t="s">
        <v>4207</v>
      </c>
      <c r="G236" s="51" t="s">
        <v>4208</v>
      </c>
      <c r="H236" s="50" t="s">
        <v>21</v>
      </c>
      <c r="I236" s="51" t="s">
        <v>4208</v>
      </c>
      <c r="J236" s="51" t="s">
        <v>4210</v>
      </c>
      <c r="K236" s="51" t="s">
        <v>4208</v>
      </c>
      <c r="L236" s="51" t="s">
        <v>4208</v>
      </c>
      <c r="M236" s="51">
        <v>1</v>
      </c>
    </row>
    <row r="237" spans="1:13" customFormat="1" ht="36" x14ac:dyDescent="0.25">
      <c r="A237" s="50" t="s">
        <v>4487</v>
      </c>
      <c r="B237" s="50" t="s">
        <v>4280</v>
      </c>
      <c r="C237" s="50" t="s">
        <v>4281</v>
      </c>
      <c r="D237" s="50" t="s">
        <v>17</v>
      </c>
      <c r="E237" s="50" t="s">
        <v>723</v>
      </c>
      <c r="F237" s="50" t="s">
        <v>4564</v>
      </c>
      <c r="G237" s="51" t="s">
        <v>4208</v>
      </c>
      <c r="H237" s="50" t="s">
        <v>21</v>
      </c>
      <c r="I237" s="51" t="s">
        <v>4208</v>
      </c>
      <c r="J237" s="51" t="s">
        <v>4210</v>
      </c>
      <c r="K237" s="51" t="s">
        <v>4208</v>
      </c>
      <c r="L237" s="51" t="s">
        <v>4208</v>
      </c>
      <c r="M237" s="51">
        <v>1</v>
      </c>
    </row>
    <row r="238" spans="1:13" customFormat="1" ht="24" x14ac:dyDescent="0.25">
      <c r="A238" s="50" t="s">
        <v>4487</v>
      </c>
      <c r="B238" s="50" t="s">
        <v>4565</v>
      </c>
      <c r="C238" s="50" t="s">
        <v>30</v>
      </c>
      <c r="D238" s="50" t="s">
        <v>17</v>
      </c>
      <c r="E238" s="50" t="s">
        <v>4566</v>
      </c>
      <c r="F238" s="50" t="s">
        <v>4567</v>
      </c>
      <c r="G238" s="51" t="s">
        <v>4208</v>
      </c>
      <c r="H238" s="50" t="s">
        <v>21</v>
      </c>
      <c r="I238" s="51" t="s">
        <v>4208</v>
      </c>
      <c r="J238" s="51" t="s">
        <v>4210</v>
      </c>
      <c r="K238" s="51" t="s">
        <v>4208</v>
      </c>
      <c r="L238" s="51" t="s">
        <v>4208</v>
      </c>
      <c r="M238" s="51">
        <v>1</v>
      </c>
    </row>
    <row r="239" spans="1:13" customFormat="1" ht="24" x14ac:dyDescent="0.25">
      <c r="A239" s="50" t="s">
        <v>4487</v>
      </c>
      <c r="B239" s="50" t="s">
        <v>4565</v>
      </c>
      <c r="C239" s="50" t="s">
        <v>30</v>
      </c>
      <c r="D239" s="50" t="s">
        <v>108</v>
      </c>
      <c r="E239" s="50" t="s">
        <v>148</v>
      </c>
      <c r="F239" s="50" t="s">
        <v>4568</v>
      </c>
      <c r="G239" s="51" t="s">
        <v>4208</v>
      </c>
      <c r="H239" s="50" t="s">
        <v>21</v>
      </c>
      <c r="I239" s="51" t="s">
        <v>4208</v>
      </c>
      <c r="J239" s="51" t="s">
        <v>4210</v>
      </c>
      <c r="K239" s="51" t="s">
        <v>4208</v>
      </c>
      <c r="L239" s="51" t="s">
        <v>4208</v>
      </c>
      <c r="M239" s="51">
        <v>1</v>
      </c>
    </row>
    <row r="240" spans="1:13" customFormat="1" ht="24" x14ac:dyDescent="0.25">
      <c r="A240" s="50" t="s">
        <v>4487</v>
      </c>
      <c r="B240" s="50" t="s">
        <v>4565</v>
      </c>
      <c r="C240" s="50" t="s">
        <v>30</v>
      </c>
      <c r="D240" s="50" t="s">
        <v>108</v>
      </c>
      <c r="E240" s="50" t="s">
        <v>148</v>
      </c>
      <c r="F240" s="50" t="s">
        <v>4569</v>
      </c>
      <c r="G240" s="51" t="s">
        <v>4208</v>
      </c>
      <c r="H240" s="50" t="s">
        <v>21</v>
      </c>
      <c r="I240" s="51" t="s">
        <v>4208</v>
      </c>
      <c r="J240" s="51" t="s">
        <v>4210</v>
      </c>
      <c r="K240" s="51" t="s">
        <v>4208</v>
      </c>
      <c r="L240" s="51" t="s">
        <v>4208</v>
      </c>
      <c r="M240" s="51">
        <v>1</v>
      </c>
    </row>
    <row r="241" spans="1:13" customFormat="1" ht="24" x14ac:dyDescent="0.25">
      <c r="A241" s="50" t="s">
        <v>4487</v>
      </c>
      <c r="B241" s="50" t="s">
        <v>4565</v>
      </c>
      <c r="C241" s="50" t="s">
        <v>30</v>
      </c>
      <c r="D241" s="50" t="s">
        <v>17</v>
      </c>
      <c r="E241" s="50" t="s">
        <v>4570</v>
      </c>
      <c r="F241" s="50" t="s">
        <v>4571</v>
      </c>
      <c r="G241" s="51" t="s">
        <v>4208</v>
      </c>
      <c r="H241" s="50" t="s">
        <v>21</v>
      </c>
      <c r="I241" s="51" t="s">
        <v>4208</v>
      </c>
      <c r="J241" s="51" t="s">
        <v>4210</v>
      </c>
      <c r="K241" s="51" t="s">
        <v>4208</v>
      </c>
      <c r="L241" s="51" t="s">
        <v>4208</v>
      </c>
      <c r="M241" s="51">
        <v>1</v>
      </c>
    </row>
    <row r="242" spans="1:13" customFormat="1" ht="24" x14ac:dyDescent="0.25">
      <c r="A242" s="50" t="s">
        <v>4487</v>
      </c>
      <c r="B242" s="50" t="s">
        <v>4565</v>
      </c>
      <c r="C242" s="50" t="s">
        <v>30</v>
      </c>
      <c r="D242" s="50" t="s">
        <v>131</v>
      </c>
      <c r="E242" s="50" t="s">
        <v>4232</v>
      </c>
      <c r="F242" s="50" t="s">
        <v>4572</v>
      </c>
      <c r="G242" s="51" t="s">
        <v>4208</v>
      </c>
      <c r="H242" s="50" t="s">
        <v>21</v>
      </c>
      <c r="I242" s="51" t="s">
        <v>4208</v>
      </c>
      <c r="J242" s="51" t="s">
        <v>4210</v>
      </c>
      <c r="K242" s="51" t="s">
        <v>4208</v>
      </c>
      <c r="L242" s="51" t="s">
        <v>4208</v>
      </c>
      <c r="M242" s="51">
        <v>1</v>
      </c>
    </row>
    <row r="243" spans="1:13" customFormat="1" ht="36" x14ac:dyDescent="0.25">
      <c r="A243" s="50" t="s">
        <v>4487</v>
      </c>
      <c r="B243" s="50" t="s">
        <v>4573</v>
      </c>
      <c r="C243" s="50" t="s">
        <v>30</v>
      </c>
      <c r="D243" s="50" t="s">
        <v>131</v>
      </c>
      <c r="E243" s="50" t="s">
        <v>4229</v>
      </c>
      <c r="F243" s="50" t="s">
        <v>4207</v>
      </c>
      <c r="G243" s="51" t="s">
        <v>4208</v>
      </c>
      <c r="H243" s="50" t="s">
        <v>21</v>
      </c>
      <c r="I243" s="51" t="s">
        <v>4208</v>
      </c>
      <c r="J243" s="51" t="s">
        <v>4210</v>
      </c>
      <c r="K243" s="51" t="s">
        <v>4208</v>
      </c>
      <c r="L243" s="51" t="s">
        <v>4208</v>
      </c>
      <c r="M243" s="51">
        <v>1</v>
      </c>
    </row>
    <row r="244" spans="1:13" customFormat="1" ht="36" x14ac:dyDescent="0.25">
      <c r="A244" s="50" t="s">
        <v>4487</v>
      </c>
      <c r="B244" s="50" t="s">
        <v>4574</v>
      </c>
      <c r="C244" s="50" t="s">
        <v>30</v>
      </c>
      <c r="D244" s="50" t="s">
        <v>17</v>
      </c>
      <c r="E244" s="50" t="s">
        <v>4520</v>
      </c>
      <c r="F244" s="50" t="s">
        <v>4575</v>
      </c>
      <c r="G244" s="51" t="s">
        <v>4208</v>
      </c>
      <c r="H244" s="50" t="s">
        <v>21</v>
      </c>
      <c r="I244" s="51" t="s">
        <v>4208</v>
      </c>
      <c r="J244" s="51" t="s">
        <v>4210</v>
      </c>
      <c r="K244" s="51" t="s">
        <v>4208</v>
      </c>
      <c r="L244" s="51" t="s">
        <v>4208</v>
      </c>
      <c r="M244" s="51">
        <v>1</v>
      </c>
    </row>
    <row r="245" spans="1:13" customFormat="1" ht="36" x14ac:dyDescent="0.25">
      <c r="A245" s="50" t="s">
        <v>4487</v>
      </c>
      <c r="B245" s="50" t="s">
        <v>4574</v>
      </c>
      <c r="C245" s="50" t="s">
        <v>30</v>
      </c>
      <c r="D245" s="50" t="s">
        <v>17</v>
      </c>
      <c r="E245" s="50" t="s">
        <v>4520</v>
      </c>
      <c r="F245" s="50" t="s">
        <v>4576</v>
      </c>
      <c r="G245" s="51" t="s">
        <v>4208</v>
      </c>
      <c r="H245" s="50" t="s">
        <v>21</v>
      </c>
      <c r="I245" s="51" t="s">
        <v>4208</v>
      </c>
      <c r="J245" s="51" t="s">
        <v>4210</v>
      </c>
      <c r="K245" s="51" t="s">
        <v>4208</v>
      </c>
      <c r="L245" s="51" t="s">
        <v>4208</v>
      </c>
      <c r="M245" s="51">
        <v>1</v>
      </c>
    </row>
    <row r="246" spans="1:13" customFormat="1" ht="24" x14ac:dyDescent="0.25">
      <c r="A246" s="50" t="s">
        <v>4487</v>
      </c>
      <c r="B246" s="50" t="s">
        <v>4577</v>
      </c>
      <c r="C246" s="50" t="s">
        <v>4578</v>
      </c>
      <c r="D246" s="50" t="s">
        <v>131</v>
      </c>
      <c r="E246" s="50" t="s">
        <v>4254</v>
      </c>
      <c r="F246" s="50" t="s">
        <v>4207</v>
      </c>
      <c r="G246" s="51" t="s">
        <v>4208</v>
      </c>
      <c r="H246" s="50" t="s">
        <v>21</v>
      </c>
      <c r="I246" s="51" t="s">
        <v>4208</v>
      </c>
      <c r="J246" s="51" t="s">
        <v>4210</v>
      </c>
      <c r="K246" s="51" t="s">
        <v>4208</v>
      </c>
      <c r="L246" s="51" t="s">
        <v>4208</v>
      </c>
      <c r="M246" s="51">
        <v>1</v>
      </c>
    </row>
    <row r="247" spans="1:13" customFormat="1" ht="24" x14ac:dyDescent="0.25">
      <c r="A247" s="50" t="s">
        <v>4487</v>
      </c>
      <c r="B247" s="50" t="s">
        <v>4579</v>
      </c>
      <c r="C247" s="50" t="s">
        <v>4578</v>
      </c>
      <c r="D247" s="50" t="s">
        <v>131</v>
      </c>
      <c r="E247" s="50" t="s">
        <v>4240</v>
      </c>
      <c r="F247" s="50" t="s">
        <v>4207</v>
      </c>
      <c r="G247" s="51" t="s">
        <v>4208</v>
      </c>
      <c r="H247" s="50" t="s">
        <v>4580</v>
      </c>
      <c r="I247" s="51" t="s">
        <v>4208</v>
      </c>
      <c r="J247" s="51" t="s">
        <v>4210</v>
      </c>
      <c r="K247" s="51" t="s">
        <v>4208</v>
      </c>
      <c r="L247" s="51" t="s">
        <v>4208</v>
      </c>
      <c r="M247" s="51">
        <v>1</v>
      </c>
    </row>
    <row r="248" spans="1:13" customFormat="1" ht="24" x14ac:dyDescent="0.25">
      <c r="A248" s="50" t="s">
        <v>4487</v>
      </c>
      <c r="B248" s="50" t="s">
        <v>4581</v>
      </c>
      <c r="C248" s="50" t="s">
        <v>4582</v>
      </c>
      <c r="D248" s="50" t="s">
        <v>17</v>
      </c>
      <c r="E248" s="50" t="s">
        <v>51</v>
      </c>
      <c r="F248" s="50" t="s">
        <v>4583</v>
      </c>
      <c r="G248" s="51" t="s">
        <v>4208</v>
      </c>
      <c r="H248" s="50" t="s">
        <v>21</v>
      </c>
      <c r="I248" s="51" t="s">
        <v>4208</v>
      </c>
      <c r="J248" s="51" t="s">
        <v>4210</v>
      </c>
      <c r="K248" s="51" t="s">
        <v>4208</v>
      </c>
      <c r="L248" s="51" t="s">
        <v>4208</v>
      </c>
      <c r="M248" s="51">
        <v>1</v>
      </c>
    </row>
    <row r="249" spans="1:13" customFormat="1" ht="24" x14ac:dyDescent="0.25">
      <c r="A249" s="50" t="s">
        <v>4487</v>
      </c>
      <c r="B249" s="50" t="s">
        <v>4581</v>
      </c>
      <c r="C249" s="50" t="s">
        <v>4584</v>
      </c>
      <c r="D249" s="50" t="s">
        <v>108</v>
      </c>
      <c r="E249" s="50" t="s">
        <v>51</v>
      </c>
      <c r="F249" s="50" t="s">
        <v>4585</v>
      </c>
      <c r="G249" s="51" t="s">
        <v>4208</v>
      </c>
      <c r="H249" s="50" t="s">
        <v>4586</v>
      </c>
      <c r="I249" s="51" t="s">
        <v>4208</v>
      </c>
      <c r="J249" s="51" t="s">
        <v>4210</v>
      </c>
      <c r="K249" s="51" t="s">
        <v>4208</v>
      </c>
      <c r="L249" s="51" t="s">
        <v>4208</v>
      </c>
      <c r="M249" s="51">
        <v>1</v>
      </c>
    </row>
    <row r="250" spans="1:13" customFormat="1" ht="24" x14ac:dyDescent="0.25">
      <c r="A250" s="50" t="s">
        <v>4487</v>
      </c>
      <c r="B250" s="50" t="s">
        <v>102</v>
      </c>
      <c r="C250" s="50" t="s">
        <v>117</v>
      </c>
      <c r="D250" s="50" t="s">
        <v>17</v>
      </c>
      <c r="E250" s="50" t="s">
        <v>148</v>
      </c>
      <c r="F250" s="50" t="s">
        <v>4207</v>
      </c>
      <c r="G250" s="51" t="s">
        <v>4208</v>
      </c>
      <c r="H250" s="50" t="s">
        <v>4587</v>
      </c>
      <c r="I250" s="51" t="s">
        <v>4208</v>
      </c>
      <c r="J250" s="51" t="s">
        <v>4210</v>
      </c>
      <c r="K250" s="51" t="s">
        <v>4208</v>
      </c>
      <c r="L250" s="51" t="s">
        <v>4208</v>
      </c>
      <c r="M250" s="51">
        <v>1</v>
      </c>
    </row>
    <row r="251" spans="1:13" customFormat="1" ht="24" x14ac:dyDescent="0.25">
      <c r="A251" s="50" t="s">
        <v>4487</v>
      </c>
      <c r="B251" s="50" t="s">
        <v>4588</v>
      </c>
      <c r="C251" s="50" t="s">
        <v>4589</v>
      </c>
      <c r="D251" s="50" t="s">
        <v>131</v>
      </c>
      <c r="E251" s="50" t="s">
        <v>4229</v>
      </c>
      <c r="F251" s="50" t="s">
        <v>4207</v>
      </c>
      <c r="G251" s="51" t="s">
        <v>4208</v>
      </c>
      <c r="H251" s="50" t="s">
        <v>21</v>
      </c>
      <c r="I251" s="51" t="s">
        <v>4208</v>
      </c>
      <c r="J251" s="51" t="s">
        <v>4210</v>
      </c>
      <c r="K251" s="51" t="s">
        <v>4208</v>
      </c>
      <c r="L251" s="51" t="s">
        <v>4208</v>
      </c>
      <c r="M251" s="51">
        <v>1</v>
      </c>
    </row>
    <row r="252" spans="1:13" customFormat="1" ht="24" x14ac:dyDescent="0.25">
      <c r="A252" s="50" t="s">
        <v>4487</v>
      </c>
      <c r="B252" s="50" t="s">
        <v>4590</v>
      </c>
      <c r="C252" s="50" t="s">
        <v>30</v>
      </c>
      <c r="D252" s="50" t="s">
        <v>17</v>
      </c>
      <c r="E252" s="50" t="s">
        <v>706</v>
      </c>
      <c r="F252" s="50" t="s">
        <v>4207</v>
      </c>
      <c r="G252" s="51" t="s">
        <v>4208</v>
      </c>
      <c r="H252" s="50" t="s">
        <v>21</v>
      </c>
      <c r="I252" s="51" t="s">
        <v>4208</v>
      </c>
      <c r="J252" s="51" t="s">
        <v>4210</v>
      </c>
      <c r="K252" s="51" t="s">
        <v>4208</v>
      </c>
      <c r="L252" s="51" t="s">
        <v>4208</v>
      </c>
      <c r="M252" s="51">
        <v>1</v>
      </c>
    </row>
    <row r="253" spans="1:13" customFormat="1" ht="24" x14ac:dyDescent="0.25">
      <c r="A253" s="50" t="s">
        <v>4487</v>
      </c>
      <c r="B253" s="50" t="s">
        <v>4591</v>
      </c>
      <c r="C253" s="50" t="s">
        <v>30</v>
      </c>
      <c r="D253" s="50" t="s">
        <v>108</v>
      </c>
      <c r="E253" s="50" t="s">
        <v>4183</v>
      </c>
      <c r="F253" s="50" t="s">
        <v>4592</v>
      </c>
      <c r="G253" s="51" t="s">
        <v>4208</v>
      </c>
      <c r="H253" s="50" t="s">
        <v>21</v>
      </c>
      <c r="I253" s="51" t="s">
        <v>4208</v>
      </c>
      <c r="J253" s="51" t="s">
        <v>4210</v>
      </c>
      <c r="K253" s="51" t="s">
        <v>4208</v>
      </c>
      <c r="L253" s="51" t="s">
        <v>4208</v>
      </c>
      <c r="M253" s="51">
        <v>1</v>
      </c>
    </row>
    <row r="254" spans="1:13" customFormat="1" ht="36" x14ac:dyDescent="0.25">
      <c r="A254" s="50" t="s">
        <v>4487</v>
      </c>
      <c r="B254" s="50" t="s">
        <v>4591</v>
      </c>
      <c r="C254" s="50" t="s">
        <v>30</v>
      </c>
      <c r="D254" s="50" t="s">
        <v>108</v>
      </c>
      <c r="E254" s="50" t="s">
        <v>328</v>
      </c>
      <c r="F254" s="50" t="s">
        <v>4207</v>
      </c>
      <c r="G254" s="51" t="s">
        <v>4208</v>
      </c>
      <c r="H254" s="50" t="s">
        <v>21</v>
      </c>
      <c r="I254" s="51" t="s">
        <v>4208</v>
      </c>
      <c r="J254" s="51" t="s">
        <v>4210</v>
      </c>
      <c r="K254" s="51" t="s">
        <v>4208</v>
      </c>
      <c r="L254" s="51" t="s">
        <v>4208</v>
      </c>
      <c r="M254" s="51">
        <v>1</v>
      </c>
    </row>
    <row r="255" spans="1:13" customFormat="1" ht="36" x14ac:dyDescent="0.25">
      <c r="A255" s="50" t="s">
        <v>4487</v>
      </c>
      <c r="B255" s="50" t="s">
        <v>4591</v>
      </c>
      <c r="C255" s="50" t="s">
        <v>30</v>
      </c>
      <c r="D255" s="50" t="s">
        <v>108</v>
      </c>
      <c r="E255" s="50" t="s">
        <v>328</v>
      </c>
      <c r="F255" s="50" t="s">
        <v>4593</v>
      </c>
      <c r="G255" s="51" t="s">
        <v>4208</v>
      </c>
      <c r="H255" s="50" t="s">
        <v>21</v>
      </c>
      <c r="I255" s="51" t="s">
        <v>4208</v>
      </c>
      <c r="J255" s="51" t="s">
        <v>4210</v>
      </c>
      <c r="K255" s="51" t="s">
        <v>4208</v>
      </c>
      <c r="L255" s="51" t="s">
        <v>4208</v>
      </c>
      <c r="M255" s="51">
        <v>1</v>
      </c>
    </row>
    <row r="256" spans="1:13" customFormat="1" ht="36" x14ac:dyDescent="0.25">
      <c r="A256" s="50" t="s">
        <v>4487</v>
      </c>
      <c r="B256" s="50" t="s">
        <v>4591</v>
      </c>
      <c r="C256" s="50" t="s">
        <v>30</v>
      </c>
      <c r="D256" s="50" t="s">
        <v>108</v>
      </c>
      <c r="E256" s="50" t="s">
        <v>328</v>
      </c>
      <c r="F256" s="50" t="s">
        <v>4594</v>
      </c>
      <c r="G256" s="51" t="s">
        <v>4208</v>
      </c>
      <c r="H256" s="50" t="s">
        <v>21</v>
      </c>
      <c r="I256" s="51" t="s">
        <v>4208</v>
      </c>
      <c r="J256" s="51" t="s">
        <v>4210</v>
      </c>
      <c r="K256" s="51" t="s">
        <v>4208</v>
      </c>
      <c r="L256" s="51" t="s">
        <v>4208</v>
      </c>
      <c r="M256" s="51">
        <v>1</v>
      </c>
    </row>
    <row r="257" spans="1:13" customFormat="1" ht="36" x14ac:dyDescent="0.25">
      <c r="A257" s="50" t="s">
        <v>4487</v>
      </c>
      <c r="B257" s="50" t="s">
        <v>4591</v>
      </c>
      <c r="C257" s="50" t="s">
        <v>30</v>
      </c>
      <c r="D257" s="50" t="s">
        <v>108</v>
      </c>
      <c r="E257" s="50" t="s">
        <v>328</v>
      </c>
      <c r="F257" s="50" t="s">
        <v>4595</v>
      </c>
      <c r="G257" s="51" t="s">
        <v>4208</v>
      </c>
      <c r="H257" s="50" t="s">
        <v>21</v>
      </c>
      <c r="I257" s="51" t="s">
        <v>4208</v>
      </c>
      <c r="J257" s="51" t="s">
        <v>4210</v>
      </c>
      <c r="K257" s="51" t="s">
        <v>4208</v>
      </c>
      <c r="L257" s="51" t="s">
        <v>4208</v>
      </c>
      <c r="M257" s="51">
        <v>1</v>
      </c>
    </row>
    <row r="258" spans="1:13" customFormat="1" ht="36" x14ac:dyDescent="0.25">
      <c r="A258" s="50" t="s">
        <v>4487</v>
      </c>
      <c r="B258" s="50" t="s">
        <v>4591</v>
      </c>
      <c r="C258" s="50" t="s">
        <v>30</v>
      </c>
      <c r="D258" s="50" t="s">
        <v>108</v>
      </c>
      <c r="E258" s="50" t="s">
        <v>328</v>
      </c>
      <c r="F258" s="50" t="s">
        <v>4596</v>
      </c>
      <c r="G258" s="51" t="s">
        <v>4208</v>
      </c>
      <c r="H258" s="50" t="s">
        <v>21</v>
      </c>
      <c r="I258" s="51" t="s">
        <v>4208</v>
      </c>
      <c r="J258" s="51" t="s">
        <v>4210</v>
      </c>
      <c r="K258" s="51" t="s">
        <v>4208</v>
      </c>
      <c r="L258" s="51" t="s">
        <v>4208</v>
      </c>
      <c r="M258" s="51">
        <v>1</v>
      </c>
    </row>
    <row r="259" spans="1:13" customFormat="1" ht="24" x14ac:dyDescent="0.25">
      <c r="A259" s="50" t="s">
        <v>4487</v>
      </c>
      <c r="B259" s="50" t="s">
        <v>4591</v>
      </c>
      <c r="C259" s="50" t="s">
        <v>30</v>
      </c>
      <c r="D259" s="50" t="s">
        <v>131</v>
      </c>
      <c r="E259" s="50" t="s">
        <v>4254</v>
      </c>
      <c r="F259" s="50" t="s">
        <v>4597</v>
      </c>
      <c r="G259" s="51" t="s">
        <v>4208</v>
      </c>
      <c r="H259" s="50" t="s">
        <v>21</v>
      </c>
      <c r="I259" s="51" t="s">
        <v>4208</v>
      </c>
      <c r="J259" s="51" t="s">
        <v>4210</v>
      </c>
      <c r="K259" s="51" t="s">
        <v>4208</v>
      </c>
      <c r="L259" s="51" t="s">
        <v>4208</v>
      </c>
      <c r="M259" s="51">
        <v>1</v>
      </c>
    </row>
    <row r="260" spans="1:13" customFormat="1" ht="24" x14ac:dyDescent="0.25">
      <c r="A260" s="50" t="s">
        <v>4487</v>
      </c>
      <c r="B260" s="50" t="s">
        <v>4591</v>
      </c>
      <c r="C260" s="50" t="s">
        <v>30</v>
      </c>
      <c r="D260" s="50" t="s">
        <v>131</v>
      </c>
      <c r="E260" s="50" t="s">
        <v>4254</v>
      </c>
      <c r="F260" s="50" t="s">
        <v>4598</v>
      </c>
      <c r="G260" s="51" t="s">
        <v>4208</v>
      </c>
      <c r="H260" s="50" t="s">
        <v>21</v>
      </c>
      <c r="I260" s="51" t="s">
        <v>4208</v>
      </c>
      <c r="J260" s="51" t="s">
        <v>4210</v>
      </c>
      <c r="K260" s="51" t="s">
        <v>4208</v>
      </c>
      <c r="L260" s="51" t="s">
        <v>4208</v>
      </c>
      <c r="M260" s="51">
        <v>1</v>
      </c>
    </row>
    <row r="261" spans="1:13" customFormat="1" ht="24" x14ac:dyDescent="0.25">
      <c r="A261" s="50" t="s">
        <v>4487</v>
      </c>
      <c r="B261" s="50" t="s">
        <v>4591</v>
      </c>
      <c r="C261" s="50" t="s">
        <v>30</v>
      </c>
      <c r="D261" s="50" t="s">
        <v>131</v>
      </c>
      <c r="E261" s="50" t="s">
        <v>4254</v>
      </c>
      <c r="F261" s="50" t="s">
        <v>4599</v>
      </c>
      <c r="G261" s="51" t="s">
        <v>4208</v>
      </c>
      <c r="H261" s="50" t="s">
        <v>21</v>
      </c>
      <c r="I261" s="51" t="s">
        <v>4208</v>
      </c>
      <c r="J261" s="51" t="s">
        <v>4210</v>
      </c>
      <c r="K261" s="51" t="s">
        <v>4208</v>
      </c>
      <c r="L261" s="51" t="s">
        <v>4208</v>
      </c>
      <c r="M261" s="51">
        <v>1</v>
      </c>
    </row>
    <row r="262" spans="1:13" customFormat="1" ht="24" x14ac:dyDescent="0.25">
      <c r="A262" s="50" t="s">
        <v>4487</v>
      </c>
      <c r="B262" s="50" t="s">
        <v>4591</v>
      </c>
      <c r="C262" s="50" t="s">
        <v>30</v>
      </c>
      <c r="D262" s="50" t="s">
        <v>131</v>
      </c>
      <c r="E262" s="50" t="s">
        <v>4254</v>
      </c>
      <c r="F262" s="50" t="s">
        <v>4600</v>
      </c>
      <c r="G262" s="51" t="s">
        <v>4208</v>
      </c>
      <c r="H262" s="50" t="s">
        <v>21</v>
      </c>
      <c r="I262" s="51" t="s">
        <v>4208</v>
      </c>
      <c r="J262" s="51" t="s">
        <v>4210</v>
      </c>
      <c r="K262" s="51" t="s">
        <v>4208</v>
      </c>
      <c r="L262" s="51" t="s">
        <v>4208</v>
      </c>
      <c r="M262" s="51">
        <v>1</v>
      </c>
    </row>
    <row r="263" spans="1:13" customFormat="1" ht="24" x14ac:dyDescent="0.25">
      <c r="A263" s="50" t="s">
        <v>4487</v>
      </c>
      <c r="B263" s="50" t="s">
        <v>4591</v>
      </c>
      <c r="C263" s="50" t="s">
        <v>30</v>
      </c>
      <c r="D263" s="50" t="s">
        <v>131</v>
      </c>
      <c r="E263" s="50" t="s">
        <v>4254</v>
      </c>
      <c r="F263" s="50" t="s">
        <v>4601</v>
      </c>
      <c r="G263" s="51" t="s">
        <v>4208</v>
      </c>
      <c r="H263" s="50" t="s">
        <v>21</v>
      </c>
      <c r="I263" s="51" t="s">
        <v>4208</v>
      </c>
      <c r="J263" s="51" t="s">
        <v>4210</v>
      </c>
      <c r="K263" s="51" t="s">
        <v>4208</v>
      </c>
      <c r="L263" s="51" t="s">
        <v>4208</v>
      </c>
      <c r="M263" s="51">
        <v>1</v>
      </c>
    </row>
    <row r="264" spans="1:13" customFormat="1" ht="24" x14ac:dyDescent="0.25">
      <c r="A264" s="50" t="s">
        <v>4487</v>
      </c>
      <c r="B264" s="50" t="s">
        <v>4591</v>
      </c>
      <c r="C264" s="50" t="s">
        <v>30</v>
      </c>
      <c r="D264" s="50" t="s">
        <v>131</v>
      </c>
      <c r="E264" s="50" t="s">
        <v>4254</v>
      </c>
      <c r="F264" s="50" t="s">
        <v>4602</v>
      </c>
      <c r="G264" s="51" t="s">
        <v>4208</v>
      </c>
      <c r="H264" s="50" t="s">
        <v>21</v>
      </c>
      <c r="I264" s="51" t="s">
        <v>4208</v>
      </c>
      <c r="J264" s="51" t="s">
        <v>4210</v>
      </c>
      <c r="K264" s="51" t="s">
        <v>4208</v>
      </c>
      <c r="L264" s="51" t="s">
        <v>4208</v>
      </c>
      <c r="M264" s="51">
        <v>1</v>
      </c>
    </row>
    <row r="265" spans="1:13" customFormat="1" ht="24" x14ac:dyDescent="0.25">
      <c r="A265" s="50" t="s">
        <v>4487</v>
      </c>
      <c r="B265" s="50" t="s">
        <v>4591</v>
      </c>
      <c r="C265" s="50" t="s">
        <v>30</v>
      </c>
      <c r="D265" s="50" t="s">
        <v>131</v>
      </c>
      <c r="E265" s="50" t="s">
        <v>4254</v>
      </c>
      <c r="F265" s="50" t="s">
        <v>4603</v>
      </c>
      <c r="G265" s="51" t="s">
        <v>4208</v>
      </c>
      <c r="H265" s="50" t="s">
        <v>21</v>
      </c>
      <c r="I265" s="51" t="s">
        <v>4208</v>
      </c>
      <c r="J265" s="51" t="s">
        <v>4210</v>
      </c>
      <c r="K265" s="51" t="s">
        <v>4208</v>
      </c>
      <c r="L265" s="51" t="s">
        <v>4208</v>
      </c>
      <c r="M265" s="51">
        <v>1</v>
      </c>
    </row>
    <row r="266" spans="1:13" customFormat="1" ht="24" x14ac:dyDescent="0.25">
      <c r="A266" s="50" t="s">
        <v>4487</v>
      </c>
      <c r="B266" s="50" t="s">
        <v>4591</v>
      </c>
      <c r="C266" s="50" t="s">
        <v>30</v>
      </c>
      <c r="D266" s="50" t="s">
        <v>131</v>
      </c>
      <c r="E266" s="50" t="s">
        <v>4254</v>
      </c>
      <c r="F266" s="50" t="s">
        <v>4604</v>
      </c>
      <c r="G266" s="51" t="s">
        <v>4208</v>
      </c>
      <c r="H266" s="50" t="s">
        <v>21</v>
      </c>
      <c r="I266" s="51" t="s">
        <v>4208</v>
      </c>
      <c r="J266" s="51" t="s">
        <v>4210</v>
      </c>
      <c r="K266" s="51" t="s">
        <v>4208</v>
      </c>
      <c r="L266" s="51" t="s">
        <v>4208</v>
      </c>
      <c r="M266" s="51">
        <v>1</v>
      </c>
    </row>
    <row r="267" spans="1:13" customFormat="1" ht="24" x14ac:dyDescent="0.25">
      <c r="A267" s="50" t="s">
        <v>4487</v>
      </c>
      <c r="B267" s="50" t="s">
        <v>4591</v>
      </c>
      <c r="C267" s="50" t="s">
        <v>30</v>
      </c>
      <c r="D267" s="50" t="s">
        <v>131</v>
      </c>
      <c r="E267" s="50" t="s">
        <v>4254</v>
      </c>
      <c r="F267" s="50" t="s">
        <v>4605</v>
      </c>
      <c r="G267" s="51" t="s">
        <v>4208</v>
      </c>
      <c r="H267" s="50" t="s">
        <v>21</v>
      </c>
      <c r="I267" s="51" t="s">
        <v>4208</v>
      </c>
      <c r="J267" s="51" t="s">
        <v>4210</v>
      </c>
      <c r="K267" s="51" t="s">
        <v>4208</v>
      </c>
      <c r="L267" s="51" t="s">
        <v>4208</v>
      </c>
      <c r="M267" s="51">
        <v>1</v>
      </c>
    </row>
    <row r="268" spans="1:13" customFormat="1" ht="24" x14ac:dyDescent="0.25">
      <c r="A268" s="50" t="s">
        <v>4487</v>
      </c>
      <c r="B268" s="50" t="s">
        <v>4591</v>
      </c>
      <c r="C268" s="50" t="s">
        <v>30</v>
      </c>
      <c r="D268" s="50" t="s">
        <v>131</v>
      </c>
      <c r="E268" s="50" t="s">
        <v>4254</v>
      </c>
      <c r="F268" s="50" t="s">
        <v>4606</v>
      </c>
      <c r="G268" s="51" t="s">
        <v>4208</v>
      </c>
      <c r="H268" s="50" t="s">
        <v>21</v>
      </c>
      <c r="I268" s="51" t="s">
        <v>4208</v>
      </c>
      <c r="J268" s="51" t="s">
        <v>4210</v>
      </c>
      <c r="K268" s="51" t="s">
        <v>4208</v>
      </c>
      <c r="L268" s="51" t="s">
        <v>4208</v>
      </c>
      <c r="M268" s="51">
        <v>1</v>
      </c>
    </row>
    <row r="269" spans="1:13" customFormat="1" ht="24" x14ac:dyDescent="0.25">
      <c r="A269" s="50" t="s">
        <v>4487</v>
      </c>
      <c r="B269" s="50" t="s">
        <v>4591</v>
      </c>
      <c r="C269" s="50" t="s">
        <v>30</v>
      </c>
      <c r="D269" s="50" t="s">
        <v>131</v>
      </c>
      <c r="E269" s="50" t="s">
        <v>4254</v>
      </c>
      <c r="F269" s="50" t="s">
        <v>4607</v>
      </c>
      <c r="G269" s="51" t="s">
        <v>4208</v>
      </c>
      <c r="H269" s="50" t="s">
        <v>21</v>
      </c>
      <c r="I269" s="51" t="s">
        <v>4208</v>
      </c>
      <c r="J269" s="51" t="s">
        <v>4210</v>
      </c>
      <c r="K269" s="51" t="s">
        <v>4208</v>
      </c>
      <c r="L269" s="51" t="s">
        <v>4208</v>
      </c>
      <c r="M269" s="51">
        <v>1</v>
      </c>
    </row>
    <row r="270" spans="1:13" customFormat="1" ht="24" x14ac:dyDescent="0.25">
      <c r="A270" s="50" t="s">
        <v>4487</v>
      </c>
      <c r="B270" s="50" t="s">
        <v>4591</v>
      </c>
      <c r="C270" s="50" t="s">
        <v>30</v>
      </c>
      <c r="D270" s="50" t="s">
        <v>108</v>
      </c>
      <c r="E270" s="50" t="s">
        <v>4254</v>
      </c>
      <c r="F270" s="50" t="s">
        <v>4608</v>
      </c>
      <c r="G270" s="51" t="s">
        <v>4208</v>
      </c>
      <c r="H270" s="50" t="s">
        <v>21</v>
      </c>
      <c r="I270" s="51" t="s">
        <v>4208</v>
      </c>
      <c r="J270" s="51" t="s">
        <v>4210</v>
      </c>
      <c r="K270" s="51" t="s">
        <v>4208</v>
      </c>
      <c r="L270" s="51" t="s">
        <v>4208</v>
      </c>
      <c r="M270" s="51">
        <v>1</v>
      </c>
    </row>
    <row r="271" spans="1:13" customFormat="1" ht="24" x14ac:dyDescent="0.25">
      <c r="A271" s="50" t="s">
        <v>4487</v>
      </c>
      <c r="B271" s="50" t="s">
        <v>4591</v>
      </c>
      <c r="C271" s="50" t="s">
        <v>30</v>
      </c>
      <c r="D271" s="50" t="s">
        <v>131</v>
      </c>
      <c r="E271" s="50" t="s">
        <v>4254</v>
      </c>
      <c r="F271" s="50" t="s">
        <v>4609</v>
      </c>
      <c r="G271" s="51" t="s">
        <v>4208</v>
      </c>
      <c r="H271" s="50" t="s">
        <v>21</v>
      </c>
      <c r="I271" s="51" t="s">
        <v>4208</v>
      </c>
      <c r="J271" s="51" t="s">
        <v>4210</v>
      </c>
      <c r="K271" s="51" t="s">
        <v>4208</v>
      </c>
      <c r="L271" s="51" t="s">
        <v>4208</v>
      </c>
      <c r="M271" s="51">
        <v>1</v>
      </c>
    </row>
    <row r="272" spans="1:13" customFormat="1" ht="24" x14ac:dyDescent="0.25">
      <c r="A272" s="50" t="s">
        <v>4487</v>
      </c>
      <c r="B272" s="50" t="s">
        <v>4591</v>
      </c>
      <c r="C272" s="50" t="s">
        <v>30</v>
      </c>
      <c r="D272" s="50" t="s">
        <v>131</v>
      </c>
      <c r="E272" s="50" t="s">
        <v>4254</v>
      </c>
      <c r="F272" s="50" t="s">
        <v>4610</v>
      </c>
      <c r="G272" s="51" t="s">
        <v>4208</v>
      </c>
      <c r="H272" s="50" t="s">
        <v>21</v>
      </c>
      <c r="I272" s="51" t="s">
        <v>4208</v>
      </c>
      <c r="J272" s="51" t="s">
        <v>4210</v>
      </c>
      <c r="K272" s="51" t="s">
        <v>4208</v>
      </c>
      <c r="L272" s="51" t="s">
        <v>4208</v>
      </c>
      <c r="M272" s="51">
        <v>1</v>
      </c>
    </row>
    <row r="273" spans="1:13" customFormat="1" ht="24" x14ac:dyDescent="0.25">
      <c r="A273" s="50" t="s">
        <v>4487</v>
      </c>
      <c r="B273" s="50" t="s">
        <v>4591</v>
      </c>
      <c r="C273" s="50" t="s">
        <v>30</v>
      </c>
      <c r="D273" s="50" t="s">
        <v>131</v>
      </c>
      <c r="E273" s="50" t="s">
        <v>4254</v>
      </c>
      <c r="F273" s="50" t="s">
        <v>4611</v>
      </c>
      <c r="G273" s="51" t="s">
        <v>4208</v>
      </c>
      <c r="H273" s="50" t="s">
        <v>21</v>
      </c>
      <c r="I273" s="51" t="s">
        <v>4208</v>
      </c>
      <c r="J273" s="51" t="s">
        <v>4210</v>
      </c>
      <c r="K273" s="51" t="s">
        <v>4208</v>
      </c>
      <c r="L273" s="51" t="s">
        <v>4208</v>
      </c>
      <c r="M273" s="51">
        <v>1</v>
      </c>
    </row>
    <row r="274" spans="1:13" customFormat="1" ht="24" x14ac:dyDescent="0.25">
      <c r="A274" s="50" t="s">
        <v>4487</v>
      </c>
      <c r="B274" s="50" t="s">
        <v>4591</v>
      </c>
      <c r="C274" s="50" t="s">
        <v>30</v>
      </c>
      <c r="D274" s="50" t="s">
        <v>131</v>
      </c>
      <c r="E274" s="50" t="s">
        <v>4254</v>
      </c>
      <c r="F274" s="50" t="s">
        <v>4612</v>
      </c>
      <c r="G274" s="51" t="s">
        <v>4208</v>
      </c>
      <c r="H274" s="50" t="s">
        <v>21</v>
      </c>
      <c r="I274" s="51" t="s">
        <v>4208</v>
      </c>
      <c r="J274" s="51" t="s">
        <v>4210</v>
      </c>
      <c r="K274" s="51" t="s">
        <v>4208</v>
      </c>
      <c r="L274" s="51" t="s">
        <v>4208</v>
      </c>
      <c r="M274" s="51">
        <v>1</v>
      </c>
    </row>
    <row r="275" spans="1:13" customFormat="1" ht="24" x14ac:dyDescent="0.25">
      <c r="A275" s="50" t="s">
        <v>4487</v>
      </c>
      <c r="B275" s="50" t="s">
        <v>4591</v>
      </c>
      <c r="C275" s="50" t="s">
        <v>30</v>
      </c>
      <c r="D275" s="50" t="s">
        <v>131</v>
      </c>
      <c r="E275" s="50" t="s">
        <v>4254</v>
      </c>
      <c r="F275" s="50" t="s">
        <v>4613</v>
      </c>
      <c r="G275" s="51" t="s">
        <v>4208</v>
      </c>
      <c r="H275" s="50" t="s">
        <v>21</v>
      </c>
      <c r="I275" s="51" t="s">
        <v>4208</v>
      </c>
      <c r="J275" s="51" t="s">
        <v>4210</v>
      </c>
      <c r="K275" s="51" t="s">
        <v>4208</v>
      </c>
      <c r="L275" s="51" t="s">
        <v>4208</v>
      </c>
      <c r="M275" s="51">
        <v>1</v>
      </c>
    </row>
    <row r="276" spans="1:13" customFormat="1" ht="24" x14ac:dyDescent="0.25">
      <c r="A276" s="50" t="s">
        <v>4487</v>
      </c>
      <c r="B276" s="50" t="s">
        <v>4591</v>
      </c>
      <c r="C276" s="50" t="s">
        <v>30</v>
      </c>
      <c r="D276" s="50" t="s">
        <v>131</v>
      </c>
      <c r="E276" s="50" t="s">
        <v>4254</v>
      </c>
      <c r="F276" s="50" t="s">
        <v>4614</v>
      </c>
      <c r="G276" s="51" t="s">
        <v>4208</v>
      </c>
      <c r="H276" s="50" t="s">
        <v>21</v>
      </c>
      <c r="I276" s="51" t="s">
        <v>4208</v>
      </c>
      <c r="J276" s="51" t="s">
        <v>4210</v>
      </c>
      <c r="K276" s="51" t="s">
        <v>4208</v>
      </c>
      <c r="L276" s="51" t="s">
        <v>4208</v>
      </c>
      <c r="M276" s="51">
        <v>1</v>
      </c>
    </row>
    <row r="277" spans="1:13" customFormat="1" ht="24" x14ac:dyDescent="0.25">
      <c r="A277" s="50" t="s">
        <v>4487</v>
      </c>
      <c r="B277" s="50" t="s">
        <v>4591</v>
      </c>
      <c r="C277" s="50" t="s">
        <v>30</v>
      </c>
      <c r="D277" s="50" t="s">
        <v>131</v>
      </c>
      <c r="E277" s="50" t="s">
        <v>4254</v>
      </c>
      <c r="F277" s="50" t="s">
        <v>4615</v>
      </c>
      <c r="G277" s="51" t="s">
        <v>4208</v>
      </c>
      <c r="H277" s="50" t="s">
        <v>21</v>
      </c>
      <c r="I277" s="51" t="s">
        <v>4208</v>
      </c>
      <c r="J277" s="51" t="s">
        <v>4210</v>
      </c>
      <c r="K277" s="51" t="s">
        <v>4208</v>
      </c>
      <c r="L277" s="51" t="s">
        <v>4208</v>
      </c>
      <c r="M277" s="51">
        <v>1</v>
      </c>
    </row>
    <row r="278" spans="1:13" customFormat="1" ht="24" x14ac:dyDescent="0.25">
      <c r="A278" s="50" t="s">
        <v>4487</v>
      </c>
      <c r="B278" s="50" t="s">
        <v>4591</v>
      </c>
      <c r="C278" s="50" t="s">
        <v>30</v>
      </c>
      <c r="D278" s="50" t="s">
        <v>108</v>
      </c>
      <c r="E278" s="50" t="s">
        <v>4232</v>
      </c>
      <c r="F278" s="50" t="s">
        <v>4616</v>
      </c>
      <c r="G278" s="51" t="s">
        <v>4208</v>
      </c>
      <c r="H278" s="50" t="s">
        <v>21</v>
      </c>
      <c r="I278" s="51" t="s">
        <v>4208</v>
      </c>
      <c r="J278" s="51" t="s">
        <v>4210</v>
      </c>
      <c r="K278" s="51" t="s">
        <v>4208</v>
      </c>
      <c r="L278" s="51" t="s">
        <v>4208</v>
      </c>
      <c r="M278" s="51">
        <v>1</v>
      </c>
    </row>
    <row r="279" spans="1:13" customFormat="1" ht="24" x14ac:dyDescent="0.25">
      <c r="A279" s="50" t="s">
        <v>4487</v>
      </c>
      <c r="B279" s="50" t="s">
        <v>4591</v>
      </c>
      <c r="C279" s="50" t="s">
        <v>30</v>
      </c>
      <c r="D279" s="50" t="s">
        <v>108</v>
      </c>
      <c r="E279" s="50" t="s">
        <v>2760</v>
      </c>
      <c r="F279" s="50" t="s">
        <v>4617</v>
      </c>
      <c r="G279" s="51" t="s">
        <v>4208</v>
      </c>
      <c r="H279" s="50" t="s">
        <v>21</v>
      </c>
      <c r="I279" s="51" t="s">
        <v>4208</v>
      </c>
      <c r="J279" s="51" t="s">
        <v>4210</v>
      </c>
      <c r="K279" s="51" t="s">
        <v>4208</v>
      </c>
      <c r="L279" s="51" t="s">
        <v>4208</v>
      </c>
      <c r="M279" s="51">
        <v>1</v>
      </c>
    </row>
    <row r="280" spans="1:13" customFormat="1" ht="36" x14ac:dyDescent="0.25">
      <c r="A280" s="50" t="s">
        <v>4487</v>
      </c>
      <c r="B280" s="50" t="s">
        <v>4591</v>
      </c>
      <c r="C280" s="50" t="s">
        <v>30</v>
      </c>
      <c r="D280" s="50" t="s">
        <v>108</v>
      </c>
      <c r="E280" s="50" t="s">
        <v>4520</v>
      </c>
      <c r="F280" s="50" t="s">
        <v>4618</v>
      </c>
      <c r="G280" s="51" t="s">
        <v>4208</v>
      </c>
      <c r="H280" s="50" t="s">
        <v>21</v>
      </c>
      <c r="I280" s="51" t="s">
        <v>4208</v>
      </c>
      <c r="J280" s="51" t="s">
        <v>4210</v>
      </c>
      <c r="K280" s="51" t="s">
        <v>4208</v>
      </c>
      <c r="L280" s="51" t="s">
        <v>4208</v>
      </c>
      <c r="M280" s="51">
        <v>1</v>
      </c>
    </row>
    <row r="281" spans="1:13" customFormat="1" ht="36" x14ac:dyDescent="0.25">
      <c r="A281" s="50" t="s">
        <v>4487</v>
      </c>
      <c r="B281" s="50" t="s">
        <v>4591</v>
      </c>
      <c r="C281" s="50" t="s">
        <v>30</v>
      </c>
      <c r="D281" s="50" t="s">
        <v>108</v>
      </c>
      <c r="E281" s="50" t="s">
        <v>4520</v>
      </c>
      <c r="F281" s="50" t="s">
        <v>4619</v>
      </c>
      <c r="G281" s="51" t="s">
        <v>4208</v>
      </c>
      <c r="H281" s="50" t="s">
        <v>21</v>
      </c>
      <c r="I281" s="51" t="s">
        <v>4208</v>
      </c>
      <c r="J281" s="51" t="s">
        <v>4210</v>
      </c>
      <c r="K281" s="51" t="s">
        <v>4208</v>
      </c>
      <c r="L281" s="51" t="s">
        <v>4208</v>
      </c>
      <c r="M281" s="51">
        <v>1</v>
      </c>
    </row>
    <row r="282" spans="1:13" customFormat="1" ht="36" x14ac:dyDescent="0.25">
      <c r="A282" s="50" t="s">
        <v>4487</v>
      </c>
      <c r="B282" s="50" t="s">
        <v>4591</v>
      </c>
      <c r="C282" s="50" t="s">
        <v>30</v>
      </c>
      <c r="D282" s="50" t="s">
        <v>108</v>
      </c>
      <c r="E282" s="50" t="s">
        <v>4520</v>
      </c>
      <c r="F282" s="50" t="s">
        <v>4620</v>
      </c>
      <c r="G282" s="51" t="s">
        <v>4208</v>
      </c>
      <c r="H282" s="50" t="s">
        <v>21</v>
      </c>
      <c r="I282" s="51" t="s">
        <v>4208</v>
      </c>
      <c r="J282" s="51" t="s">
        <v>4210</v>
      </c>
      <c r="K282" s="51" t="s">
        <v>4208</v>
      </c>
      <c r="L282" s="51" t="s">
        <v>4208</v>
      </c>
      <c r="M282" s="51">
        <v>1</v>
      </c>
    </row>
    <row r="283" spans="1:13" customFormat="1" ht="36" x14ac:dyDescent="0.25">
      <c r="A283" s="50" t="s">
        <v>4487</v>
      </c>
      <c r="B283" s="50" t="s">
        <v>4591</v>
      </c>
      <c r="C283" s="50" t="s">
        <v>30</v>
      </c>
      <c r="D283" s="50" t="s">
        <v>108</v>
      </c>
      <c r="E283" s="50" t="s">
        <v>4520</v>
      </c>
      <c r="F283" s="50" t="s">
        <v>4621</v>
      </c>
      <c r="G283" s="51" t="s">
        <v>4208</v>
      </c>
      <c r="H283" s="50" t="s">
        <v>21</v>
      </c>
      <c r="I283" s="51" t="s">
        <v>4208</v>
      </c>
      <c r="J283" s="51" t="s">
        <v>4210</v>
      </c>
      <c r="K283" s="51" t="s">
        <v>4208</v>
      </c>
      <c r="L283" s="51" t="s">
        <v>4208</v>
      </c>
      <c r="M283" s="51">
        <v>1</v>
      </c>
    </row>
    <row r="284" spans="1:13" customFormat="1" ht="36" x14ac:dyDescent="0.25">
      <c r="A284" s="50" t="s">
        <v>4487</v>
      </c>
      <c r="B284" s="50" t="s">
        <v>4591</v>
      </c>
      <c r="C284" s="50" t="s">
        <v>30</v>
      </c>
      <c r="D284" s="50" t="s">
        <v>108</v>
      </c>
      <c r="E284" s="50" t="s">
        <v>4520</v>
      </c>
      <c r="F284" s="50" t="s">
        <v>4622</v>
      </c>
      <c r="G284" s="51" t="s">
        <v>4208</v>
      </c>
      <c r="H284" s="50" t="s">
        <v>21</v>
      </c>
      <c r="I284" s="51" t="s">
        <v>4208</v>
      </c>
      <c r="J284" s="51" t="s">
        <v>4210</v>
      </c>
      <c r="K284" s="51" t="s">
        <v>4208</v>
      </c>
      <c r="L284" s="51" t="s">
        <v>4208</v>
      </c>
      <c r="M284" s="51">
        <v>1</v>
      </c>
    </row>
    <row r="285" spans="1:13" customFormat="1" ht="24" x14ac:dyDescent="0.25">
      <c r="A285" s="50" t="s">
        <v>4487</v>
      </c>
      <c r="B285" s="50" t="s">
        <v>4591</v>
      </c>
      <c r="C285" s="50" t="s">
        <v>30</v>
      </c>
      <c r="D285" s="50" t="s">
        <v>108</v>
      </c>
      <c r="E285" s="50" t="s">
        <v>4623</v>
      </c>
      <c r="F285" s="50" t="s">
        <v>4624</v>
      </c>
      <c r="G285" s="51" t="s">
        <v>4208</v>
      </c>
      <c r="H285" s="50" t="s">
        <v>21</v>
      </c>
      <c r="I285" s="51" t="s">
        <v>4208</v>
      </c>
      <c r="J285" s="51" t="s">
        <v>4210</v>
      </c>
      <c r="K285" s="51" t="s">
        <v>4208</v>
      </c>
      <c r="L285" s="51" t="s">
        <v>4208</v>
      </c>
      <c r="M285" s="51">
        <v>1</v>
      </c>
    </row>
    <row r="286" spans="1:13" customFormat="1" ht="24" x14ac:dyDescent="0.25">
      <c r="A286" s="50" t="s">
        <v>4487</v>
      </c>
      <c r="B286" s="50" t="s">
        <v>4591</v>
      </c>
      <c r="C286" s="50" t="s">
        <v>30</v>
      </c>
      <c r="D286" s="50" t="s">
        <v>108</v>
      </c>
      <c r="E286" s="50" t="s">
        <v>4623</v>
      </c>
      <c r="F286" s="50" t="s">
        <v>4625</v>
      </c>
      <c r="G286" s="51" t="s">
        <v>4208</v>
      </c>
      <c r="H286" s="50" t="s">
        <v>21</v>
      </c>
      <c r="I286" s="51" t="s">
        <v>4208</v>
      </c>
      <c r="J286" s="51" t="s">
        <v>4210</v>
      </c>
      <c r="K286" s="51" t="s">
        <v>4208</v>
      </c>
      <c r="L286" s="51" t="s">
        <v>4208</v>
      </c>
      <c r="M286" s="51">
        <v>1</v>
      </c>
    </row>
    <row r="287" spans="1:13" customFormat="1" ht="24" x14ac:dyDescent="0.25">
      <c r="A287" s="50" t="s">
        <v>4487</v>
      </c>
      <c r="B287" s="50" t="s">
        <v>4626</v>
      </c>
      <c r="C287" s="50" t="s">
        <v>30</v>
      </c>
      <c r="D287" s="50" t="s">
        <v>131</v>
      </c>
      <c r="E287" s="50" t="s">
        <v>4238</v>
      </c>
      <c r="F287" s="50" t="s">
        <v>4627</v>
      </c>
      <c r="G287" s="51" t="s">
        <v>4208</v>
      </c>
      <c r="H287" s="50" t="s">
        <v>21</v>
      </c>
      <c r="I287" s="51" t="s">
        <v>4208</v>
      </c>
      <c r="J287" s="51" t="s">
        <v>4210</v>
      </c>
      <c r="K287" s="51" t="s">
        <v>4208</v>
      </c>
      <c r="L287" s="51" t="s">
        <v>4208</v>
      </c>
      <c r="M287" s="51">
        <v>1</v>
      </c>
    </row>
    <row r="288" spans="1:13" customFormat="1" ht="24" x14ac:dyDescent="0.25">
      <c r="A288" s="50" t="s">
        <v>4487</v>
      </c>
      <c r="B288" s="50" t="s">
        <v>4307</v>
      </c>
      <c r="C288" s="50" t="s">
        <v>30</v>
      </c>
      <c r="D288" s="50" t="s">
        <v>108</v>
      </c>
      <c r="E288" s="50" t="s">
        <v>4183</v>
      </c>
      <c r="F288" s="50" t="s">
        <v>4628</v>
      </c>
      <c r="G288" s="51" t="s">
        <v>4208</v>
      </c>
      <c r="H288" s="50" t="s">
        <v>21</v>
      </c>
      <c r="I288" s="51" t="s">
        <v>4208</v>
      </c>
      <c r="J288" s="51" t="s">
        <v>4210</v>
      </c>
      <c r="K288" s="51" t="s">
        <v>4208</v>
      </c>
      <c r="L288" s="51" t="s">
        <v>4208</v>
      </c>
      <c r="M288" s="51">
        <v>1</v>
      </c>
    </row>
    <row r="289" spans="1:13" customFormat="1" ht="24" x14ac:dyDescent="0.25">
      <c r="A289" s="50" t="s">
        <v>4487</v>
      </c>
      <c r="B289" s="50" t="s">
        <v>4629</v>
      </c>
      <c r="C289" s="50" t="s">
        <v>4630</v>
      </c>
      <c r="D289" s="50" t="s">
        <v>131</v>
      </c>
      <c r="E289" s="50" t="s">
        <v>4206</v>
      </c>
      <c r="F289" s="50" t="s">
        <v>4207</v>
      </c>
      <c r="G289" s="51" t="s">
        <v>4208</v>
      </c>
      <c r="H289" s="50" t="s">
        <v>21</v>
      </c>
      <c r="I289" s="51" t="s">
        <v>4208</v>
      </c>
      <c r="J289" s="51" t="s">
        <v>4210</v>
      </c>
      <c r="K289" s="51" t="s">
        <v>4208</v>
      </c>
      <c r="L289" s="51" t="s">
        <v>4208</v>
      </c>
      <c r="M289" s="51">
        <v>1</v>
      </c>
    </row>
    <row r="290" spans="1:13" customFormat="1" ht="24" x14ac:dyDescent="0.25">
      <c r="A290" s="50" t="s">
        <v>4487</v>
      </c>
      <c r="B290" s="50" t="s">
        <v>4629</v>
      </c>
      <c r="C290" s="50" t="s">
        <v>4631</v>
      </c>
      <c r="D290" s="50" t="s">
        <v>131</v>
      </c>
      <c r="E290" s="50" t="s">
        <v>4238</v>
      </c>
      <c r="F290" s="50" t="s">
        <v>4632</v>
      </c>
      <c r="G290" s="51" t="s">
        <v>4208</v>
      </c>
      <c r="H290" s="50" t="s">
        <v>21</v>
      </c>
      <c r="I290" s="51" t="s">
        <v>4208</v>
      </c>
      <c r="J290" s="51" t="s">
        <v>4210</v>
      </c>
      <c r="K290" s="51" t="s">
        <v>4208</v>
      </c>
      <c r="L290" s="51" t="s">
        <v>4208</v>
      </c>
      <c r="M290" s="51">
        <v>1</v>
      </c>
    </row>
    <row r="291" spans="1:13" customFormat="1" ht="24" x14ac:dyDescent="0.25">
      <c r="A291" s="50" t="s">
        <v>4487</v>
      </c>
      <c r="B291" s="50" t="s">
        <v>4629</v>
      </c>
      <c r="C291" s="50" t="s">
        <v>4630</v>
      </c>
      <c r="D291" s="50" t="s">
        <v>131</v>
      </c>
      <c r="E291" s="50" t="s">
        <v>4238</v>
      </c>
      <c r="F291" s="50" t="s">
        <v>4633</v>
      </c>
      <c r="G291" s="51" t="s">
        <v>4208</v>
      </c>
      <c r="H291" s="50" t="s">
        <v>21</v>
      </c>
      <c r="I291" s="51" t="s">
        <v>4208</v>
      </c>
      <c r="J291" s="51" t="s">
        <v>4210</v>
      </c>
      <c r="K291" s="51" t="s">
        <v>4208</v>
      </c>
      <c r="L291" s="51" t="s">
        <v>4208</v>
      </c>
      <c r="M291" s="51">
        <v>1</v>
      </c>
    </row>
    <row r="292" spans="1:13" customFormat="1" ht="24" x14ac:dyDescent="0.25">
      <c r="A292" s="50" t="s">
        <v>4487</v>
      </c>
      <c r="B292" s="50" t="s">
        <v>4629</v>
      </c>
      <c r="C292" s="50" t="s">
        <v>4630</v>
      </c>
      <c r="D292" s="50" t="s">
        <v>131</v>
      </c>
      <c r="E292" s="50" t="s">
        <v>4238</v>
      </c>
      <c r="F292" s="50" t="s">
        <v>4634</v>
      </c>
      <c r="G292" s="51" t="s">
        <v>4208</v>
      </c>
      <c r="H292" s="50" t="s">
        <v>21</v>
      </c>
      <c r="I292" s="51" t="s">
        <v>4208</v>
      </c>
      <c r="J292" s="51" t="s">
        <v>4210</v>
      </c>
      <c r="K292" s="51" t="s">
        <v>4208</v>
      </c>
      <c r="L292" s="51" t="s">
        <v>4208</v>
      </c>
      <c r="M292" s="51">
        <v>1</v>
      </c>
    </row>
    <row r="293" spans="1:13" customFormat="1" ht="24" x14ac:dyDescent="0.25">
      <c r="A293" s="50" t="s">
        <v>4487</v>
      </c>
      <c r="B293" s="50" t="s">
        <v>4635</v>
      </c>
      <c r="C293" s="50" t="s">
        <v>4636</v>
      </c>
      <c r="D293" s="50" t="s">
        <v>131</v>
      </c>
      <c r="E293" s="50" t="s">
        <v>4238</v>
      </c>
      <c r="F293" s="50" t="s">
        <v>4207</v>
      </c>
      <c r="G293" s="51" t="s">
        <v>4208</v>
      </c>
      <c r="H293" s="50" t="s">
        <v>21</v>
      </c>
      <c r="I293" s="51" t="s">
        <v>4208</v>
      </c>
      <c r="J293" s="51" t="s">
        <v>4210</v>
      </c>
      <c r="K293" s="51" t="s">
        <v>4208</v>
      </c>
      <c r="L293" s="51" t="s">
        <v>4208</v>
      </c>
      <c r="M293" s="51">
        <v>1</v>
      </c>
    </row>
    <row r="294" spans="1:13" customFormat="1" ht="24" x14ac:dyDescent="0.25">
      <c r="A294" s="50" t="s">
        <v>4487</v>
      </c>
      <c r="B294" s="50" t="s">
        <v>4635</v>
      </c>
      <c r="C294" s="50" t="s">
        <v>4637</v>
      </c>
      <c r="D294" s="50" t="s">
        <v>131</v>
      </c>
      <c r="E294" s="50" t="s">
        <v>4238</v>
      </c>
      <c r="F294" s="50" t="s">
        <v>4207</v>
      </c>
      <c r="G294" s="51" t="s">
        <v>4208</v>
      </c>
      <c r="H294" s="50" t="s">
        <v>21</v>
      </c>
      <c r="I294" s="51" t="s">
        <v>4208</v>
      </c>
      <c r="J294" s="51" t="s">
        <v>4210</v>
      </c>
      <c r="K294" s="51" t="s">
        <v>4208</v>
      </c>
      <c r="L294" s="51" t="s">
        <v>4208</v>
      </c>
      <c r="M294" s="51">
        <v>1</v>
      </c>
    </row>
    <row r="295" spans="1:13" customFormat="1" ht="24" x14ac:dyDescent="0.25">
      <c r="A295" s="50" t="s">
        <v>4487</v>
      </c>
      <c r="B295" s="50" t="s">
        <v>4635</v>
      </c>
      <c r="C295" s="50" t="s">
        <v>4638</v>
      </c>
      <c r="D295" s="50" t="s">
        <v>131</v>
      </c>
      <c r="E295" s="50" t="s">
        <v>4238</v>
      </c>
      <c r="F295" s="50" t="s">
        <v>4639</v>
      </c>
      <c r="G295" s="51" t="s">
        <v>4208</v>
      </c>
      <c r="H295" s="50" t="s">
        <v>21</v>
      </c>
      <c r="I295" s="51" t="s">
        <v>4208</v>
      </c>
      <c r="J295" s="51" t="s">
        <v>4210</v>
      </c>
      <c r="K295" s="51" t="s">
        <v>4208</v>
      </c>
      <c r="L295" s="51" t="s">
        <v>4208</v>
      </c>
      <c r="M295" s="51">
        <v>1</v>
      </c>
    </row>
    <row r="296" spans="1:13" customFormat="1" ht="24" x14ac:dyDescent="0.25">
      <c r="A296" s="50" t="s">
        <v>4487</v>
      </c>
      <c r="B296" s="50" t="s">
        <v>4640</v>
      </c>
      <c r="C296" s="50" t="s">
        <v>4641</v>
      </c>
      <c r="D296" s="50" t="s">
        <v>131</v>
      </c>
      <c r="E296" s="50" t="s">
        <v>4206</v>
      </c>
      <c r="F296" s="50" t="s">
        <v>4207</v>
      </c>
      <c r="G296" s="51" t="s">
        <v>4208</v>
      </c>
      <c r="H296" s="50" t="s">
        <v>21</v>
      </c>
      <c r="I296" s="51" t="s">
        <v>4208</v>
      </c>
      <c r="J296" s="51" t="s">
        <v>4210</v>
      </c>
      <c r="K296" s="51" t="s">
        <v>4208</v>
      </c>
      <c r="L296" s="51" t="s">
        <v>4208</v>
      </c>
      <c r="M296" s="51">
        <v>1</v>
      </c>
    </row>
    <row r="297" spans="1:13" customFormat="1" ht="24" x14ac:dyDescent="0.25">
      <c r="A297" s="50" t="s">
        <v>4487</v>
      </c>
      <c r="B297" s="50" t="s">
        <v>4642</v>
      </c>
      <c r="C297" s="50" t="s">
        <v>4643</v>
      </c>
      <c r="D297" s="50" t="s">
        <v>131</v>
      </c>
      <c r="E297" s="50" t="s">
        <v>211</v>
      </c>
      <c r="F297" s="50" t="s">
        <v>4644</v>
      </c>
      <c r="G297" s="51" t="s">
        <v>4208</v>
      </c>
      <c r="H297" s="50" t="s">
        <v>21</v>
      </c>
      <c r="I297" s="51" t="s">
        <v>4208</v>
      </c>
      <c r="J297" s="51" t="s">
        <v>4210</v>
      </c>
      <c r="K297" s="51" t="s">
        <v>4208</v>
      </c>
      <c r="L297" s="51" t="s">
        <v>4208</v>
      </c>
      <c r="M297" s="51">
        <v>1</v>
      </c>
    </row>
    <row r="298" spans="1:13" customFormat="1" ht="24" x14ac:dyDescent="0.25">
      <c r="A298" s="50" t="s">
        <v>4487</v>
      </c>
      <c r="B298" s="50" t="s">
        <v>4645</v>
      </c>
      <c r="C298" s="50" t="s">
        <v>4646</v>
      </c>
      <c r="D298" s="50" t="s">
        <v>131</v>
      </c>
      <c r="E298" s="50" t="s">
        <v>4238</v>
      </c>
      <c r="F298" s="50" t="s">
        <v>4647</v>
      </c>
      <c r="G298" s="51" t="s">
        <v>4208</v>
      </c>
      <c r="H298" s="50" t="s">
        <v>21</v>
      </c>
      <c r="I298" s="51" t="s">
        <v>4208</v>
      </c>
      <c r="J298" s="51" t="s">
        <v>4210</v>
      </c>
      <c r="K298" s="51" t="s">
        <v>4208</v>
      </c>
      <c r="L298" s="51" t="s">
        <v>4208</v>
      </c>
      <c r="M298" s="51">
        <v>1</v>
      </c>
    </row>
    <row r="299" spans="1:13" customFormat="1" ht="24" x14ac:dyDescent="0.25">
      <c r="A299" s="50" t="s">
        <v>4487</v>
      </c>
      <c r="B299" s="50" t="s">
        <v>4645</v>
      </c>
      <c r="C299" s="50" t="s">
        <v>30</v>
      </c>
      <c r="D299" s="50" t="s">
        <v>17</v>
      </c>
      <c r="E299" s="50" t="s">
        <v>706</v>
      </c>
      <c r="F299" s="50" t="s">
        <v>4648</v>
      </c>
      <c r="G299" s="51" t="s">
        <v>4208</v>
      </c>
      <c r="H299" s="50" t="s">
        <v>21</v>
      </c>
      <c r="I299" s="51" t="s">
        <v>4208</v>
      </c>
      <c r="J299" s="51" t="s">
        <v>4210</v>
      </c>
      <c r="K299" s="51" t="s">
        <v>4208</v>
      </c>
      <c r="L299" s="51" t="s">
        <v>4208</v>
      </c>
      <c r="M299" s="51">
        <v>1</v>
      </c>
    </row>
    <row r="300" spans="1:13" customFormat="1" ht="24" x14ac:dyDescent="0.25">
      <c r="A300" s="50" t="s">
        <v>4487</v>
      </c>
      <c r="B300" s="50" t="s">
        <v>4649</v>
      </c>
      <c r="C300" s="50" t="s">
        <v>30</v>
      </c>
      <c r="D300" s="50" t="s">
        <v>17</v>
      </c>
      <c r="E300" s="50" t="s">
        <v>4566</v>
      </c>
      <c r="F300" s="50" t="s">
        <v>4207</v>
      </c>
      <c r="G300" s="51" t="s">
        <v>4208</v>
      </c>
      <c r="H300" s="50" t="s">
        <v>21</v>
      </c>
      <c r="I300" s="51" t="s">
        <v>4208</v>
      </c>
      <c r="J300" s="51" t="s">
        <v>4210</v>
      </c>
      <c r="K300" s="51" t="s">
        <v>4208</v>
      </c>
      <c r="L300" s="51" t="s">
        <v>4208</v>
      </c>
      <c r="M300" s="51">
        <v>1</v>
      </c>
    </row>
    <row r="301" spans="1:13" customFormat="1" ht="24" x14ac:dyDescent="0.25">
      <c r="A301" s="50" t="s">
        <v>4487</v>
      </c>
      <c r="B301" s="50" t="s">
        <v>4650</v>
      </c>
      <c r="C301" s="50" t="s">
        <v>4651</v>
      </c>
      <c r="D301" s="50" t="s">
        <v>131</v>
      </c>
      <c r="E301" s="50" t="s">
        <v>4206</v>
      </c>
      <c r="F301" s="50" t="s">
        <v>4207</v>
      </c>
      <c r="G301" s="51" t="s">
        <v>4208</v>
      </c>
      <c r="H301" s="50" t="s">
        <v>4652</v>
      </c>
      <c r="I301" s="51" t="s">
        <v>4208</v>
      </c>
      <c r="J301" s="51" t="s">
        <v>4210</v>
      </c>
      <c r="K301" s="51" t="s">
        <v>4208</v>
      </c>
      <c r="L301" s="51" t="s">
        <v>4208</v>
      </c>
      <c r="M301" s="51">
        <v>1</v>
      </c>
    </row>
    <row r="302" spans="1:13" customFormat="1" ht="24" x14ac:dyDescent="0.25">
      <c r="A302" s="50" t="s">
        <v>4487</v>
      </c>
      <c r="B302" s="50" t="s">
        <v>4653</v>
      </c>
      <c r="C302" s="50" t="s">
        <v>4654</v>
      </c>
      <c r="D302" s="50" t="s">
        <v>131</v>
      </c>
      <c r="E302" s="50" t="s">
        <v>4238</v>
      </c>
      <c r="F302" s="50" t="s">
        <v>4207</v>
      </c>
      <c r="G302" s="51" t="s">
        <v>4208</v>
      </c>
      <c r="H302" s="50" t="s">
        <v>21</v>
      </c>
      <c r="I302" s="51" t="s">
        <v>4208</v>
      </c>
      <c r="J302" s="51" t="s">
        <v>4210</v>
      </c>
      <c r="K302" s="51" t="s">
        <v>4208</v>
      </c>
      <c r="L302" s="51" t="s">
        <v>4208</v>
      </c>
      <c r="M302" s="51">
        <v>1</v>
      </c>
    </row>
    <row r="303" spans="1:13" customFormat="1" ht="24" x14ac:dyDescent="0.25">
      <c r="A303" s="50" t="s">
        <v>4487</v>
      </c>
      <c r="B303" s="50" t="s">
        <v>4655</v>
      </c>
      <c r="C303" s="50" t="s">
        <v>117</v>
      </c>
      <c r="D303" s="50" t="s">
        <v>131</v>
      </c>
      <c r="E303" s="50" t="s">
        <v>4349</v>
      </c>
      <c r="F303" s="50" t="s">
        <v>4656</v>
      </c>
      <c r="G303" s="51" t="s">
        <v>4208</v>
      </c>
      <c r="H303" s="50" t="s">
        <v>4657</v>
      </c>
      <c r="I303" s="51" t="s">
        <v>4208</v>
      </c>
      <c r="J303" s="51" t="s">
        <v>4210</v>
      </c>
      <c r="K303" s="51" t="s">
        <v>4208</v>
      </c>
      <c r="L303" s="51" t="s">
        <v>4208</v>
      </c>
      <c r="M303" s="51">
        <v>1</v>
      </c>
    </row>
    <row r="304" spans="1:13" customFormat="1" ht="24" x14ac:dyDescent="0.25">
      <c r="A304" s="50" t="s">
        <v>4487</v>
      </c>
      <c r="B304" s="50" t="s">
        <v>4655</v>
      </c>
      <c r="C304" s="50" t="s">
        <v>30</v>
      </c>
      <c r="D304" s="50" t="s">
        <v>131</v>
      </c>
      <c r="E304" s="50" t="s">
        <v>4240</v>
      </c>
      <c r="F304" s="50" t="s">
        <v>4658</v>
      </c>
      <c r="G304" s="51" t="s">
        <v>4208</v>
      </c>
      <c r="H304" s="50" t="s">
        <v>21</v>
      </c>
      <c r="I304" s="51" t="s">
        <v>4208</v>
      </c>
      <c r="J304" s="51" t="s">
        <v>4210</v>
      </c>
      <c r="K304" s="51" t="s">
        <v>4208</v>
      </c>
      <c r="L304" s="51" t="s">
        <v>4208</v>
      </c>
      <c r="M304" s="51">
        <v>1</v>
      </c>
    </row>
    <row r="305" spans="1:13" customFormat="1" ht="24" x14ac:dyDescent="0.25">
      <c r="A305" s="50" t="s">
        <v>4487</v>
      </c>
      <c r="B305" s="50" t="s">
        <v>4655</v>
      </c>
      <c r="C305" s="50" t="s">
        <v>4659</v>
      </c>
      <c r="D305" s="50" t="s">
        <v>131</v>
      </c>
      <c r="E305" s="50" t="s">
        <v>4240</v>
      </c>
      <c r="F305" s="50" t="s">
        <v>4207</v>
      </c>
      <c r="G305" s="51" t="s">
        <v>4208</v>
      </c>
      <c r="H305" s="50" t="s">
        <v>4660</v>
      </c>
      <c r="I305" s="51" t="s">
        <v>4208</v>
      </c>
      <c r="J305" s="51" t="s">
        <v>4210</v>
      </c>
      <c r="K305" s="51" t="s">
        <v>4208</v>
      </c>
      <c r="L305" s="51" t="s">
        <v>4208</v>
      </c>
      <c r="M305" s="51">
        <v>1</v>
      </c>
    </row>
    <row r="306" spans="1:13" customFormat="1" ht="24" x14ac:dyDescent="0.25">
      <c r="A306" s="50" t="s">
        <v>4487</v>
      </c>
      <c r="B306" s="50" t="s">
        <v>4655</v>
      </c>
      <c r="C306" s="50" t="s">
        <v>4661</v>
      </c>
      <c r="D306" s="50" t="s">
        <v>131</v>
      </c>
      <c r="E306" s="50" t="s">
        <v>4240</v>
      </c>
      <c r="F306" s="50" t="s">
        <v>4207</v>
      </c>
      <c r="G306" s="51" t="s">
        <v>4208</v>
      </c>
      <c r="H306" s="50" t="s">
        <v>4662</v>
      </c>
      <c r="I306" s="51" t="s">
        <v>4208</v>
      </c>
      <c r="J306" s="51" t="s">
        <v>4210</v>
      </c>
      <c r="K306" s="51" t="s">
        <v>4208</v>
      </c>
      <c r="L306" s="51" t="s">
        <v>4208</v>
      </c>
      <c r="M306" s="51">
        <v>1</v>
      </c>
    </row>
    <row r="307" spans="1:13" customFormat="1" ht="24" x14ac:dyDescent="0.25">
      <c r="A307" s="50" t="s">
        <v>4487</v>
      </c>
      <c r="B307" s="50" t="s">
        <v>4655</v>
      </c>
      <c r="C307" s="50" t="s">
        <v>4659</v>
      </c>
      <c r="D307" s="50" t="s">
        <v>131</v>
      </c>
      <c r="E307" s="50" t="s">
        <v>4240</v>
      </c>
      <c r="F307" s="50" t="s">
        <v>4207</v>
      </c>
      <c r="G307" s="51" t="s">
        <v>4208</v>
      </c>
      <c r="H307" s="50" t="s">
        <v>4663</v>
      </c>
      <c r="I307" s="51" t="s">
        <v>4208</v>
      </c>
      <c r="J307" s="51" t="s">
        <v>4210</v>
      </c>
      <c r="K307" s="51" t="s">
        <v>4208</v>
      </c>
      <c r="L307" s="51" t="s">
        <v>4208</v>
      </c>
      <c r="M307" s="51">
        <v>1</v>
      </c>
    </row>
    <row r="308" spans="1:13" customFormat="1" ht="24" x14ac:dyDescent="0.25">
      <c r="A308" s="50" t="s">
        <v>4487</v>
      </c>
      <c r="B308" s="50" t="s">
        <v>4655</v>
      </c>
      <c r="C308" s="50" t="s">
        <v>84</v>
      </c>
      <c r="D308" s="50" t="s">
        <v>131</v>
      </c>
      <c r="E308" s="50" t="s">
        <v>4504</v>
      </c>
      <c r="F308" s="50" t="s">
        <v>4207</v>
      </c>
      <c r="G308" s="51" t="s">
        <v>4208</v>
      </c>
      <c r="H308" s="50" t="s">
        <v>4664</v>
      </c>
      <c r="I308" s="51" t="s">
        <v>4208</v>
      </c>
      <c r="J308" s="51" t="s">
        <v>4210</v>
      </c>
      <c r="K308" s="51" t="s">
        <v>4208</v>
      </c>
      <c r="L308" s="51" t="s">
        <v>4208</v>
      </c>
      <c r="M308" s="51">
        <v>1</v>
      </c>
    </row>
    <row r="309" spans="1:13" customFormat="1" ht="24" x14ac:dyDescent="0.25">
      <c r="A309" s="50" t="s">
        <v>4487</v>
      </c>
      <c r="B309" s="50" t="s">
        <v>4655</v>
      </c>
      <c r="C309" s="50" t="s">
        <v>117</v>
      </c>
      <c r="D309" s="50" t="s">
        <v>17</v>
      </c>
      <c r="E309" s="50" t="s">
        <v>51</v>
      </c>
      <c r="F309" s="50" t="s">
        <v>4207</v>
      </c>
      <c r="G309" s="51" t="s">
        <v>4208</v>
      </c>
      <c r="H309" s="50" t="s">
        <v>4665</v>
      </c>
      <c r="I309" s="51" t="s">
        <v>4208</v>
      </c>
      <c r="J309" s="51" t="s">
        <v>4210</v>
      </c>
      <c r="K309" s="51" t="s">
        <v>4208</v>
      </c>
      <c r="L309" s="51" t="s">
        <v>4208</v>
      </c>
      <c r="M309" s="51">
        <v>1</v>
      </c>
    </row>
    <row r="310" spans="1:13" customFormat="1" ht="24" x14ac:dyDescent="0.25">
      <c r="A310" s="50" t="s">
        <v>4487</v>
      </c>
      <c r="B310" s="50" t="s">
        <v>4666</v>
      </c>
      <c r="C310" s="50" t="s">
        <v>4667</v>
      </c>
      <c r="D310" s="50" t="s">
        <v>131</v>
      </c>
      <c r="E310" s="50" t="s">
        <v>4232</v>
      </c>
      <c r="F310" s="50" t="s">
        <v>4207</v>
      </c>
      <c r="G310" s="51" t="s">
        <v>4208</v>
      </c>
      <c r="H310" s="50" t="s">
        <v>21</v>
      </c>
      <c r="I310" s="51" t="s">
        <v>4208</v>
      </c>
      <c r="J310" s="51" t="s">
        <v>4210</v>
      </c>
      <c r="K310" s="51" t="s">
        <v>4208</v>
      </c>
      <c r="L310" s="51" t="s">
        <v>4208</v>
      </c>
      <c r="M310" s="51">
        <v>1</v>
      </c>
    </row>
    <row r="311" spans="1:13" customFormat="1" ht="24" x14ac:dyDescent="0.25">
      <c r="A311" s="50" t="s">
        <v>4487</v>
      </c>
      <c r="B311" s="50" t="s">
        <v>4668</v>
      </c>
      <c r="C311" s="50" t="s">
        <v>4669</v>
      </c>
      <c r="D311" s="50" t="s">
        <v>131</v>
      </c>
      <c r="E311" s="50" t="s">
        <v>4232</v>
      </c>
      <c r="F311" s="50" t="s">
        <v>4207</v>
      </c>
      <c r="G311" s="51" t="s">
        <v>4208</v>
      </c>
      <c r="H311" s="50" t="s">
        <v>4670</v>
      </c>
      <c r="I311" s="51" t="s">
        <v>4208</v>
      </c>
      <c r="J311" s="51" t="s">
        <v>4210</v>
      </c>
      <c r="K311" s="51" t="s">
        <v>4208</v>
      </c>
      <c r="L311" s="51" t="s">
        <v>4208</v>
      </c>
      <c r="M311" s="51">
        <v>1</v>
      </c>
    </row>
    <row r="312" spans="1:13" customFormat="1" ht="24" x14ac:dyDescent="0.25">
      <c r="A312" s="50" t="s">
        <v>4487</v>
      </c>
      <c r="B312" s="50" t="s">
        <v>4668</v>
      </c>
      <c r="C312" s="50" t="s">
        <v>4669</v>
      </c>
      <c r="D312" s="50" t="s">
        <v>131</v>
      </c>
      <c r="E312" s="50" t="s">
        <v>4232</v>
      </c>
      <c r="F312" s="50" t="s">
        <v>4207</v>
      </c>
      <c r="G312" s="51" t="s">
        <v>4208</v>
      </c>
      <c r="H312" s="50" t="s">
        <v>4671</v>
      </c>
      <c r="I312" s="51" t="s">
        <v>4208</v>
      </c>
      <c r="J312" s="51" t="s">
        <v>4210</v>
      </c>
      <c r="K312" s="51" t="s">
        <v>4208</v>
      </c>
      <c r="L312" s="51" t="s">
        <v>4208</v>
      </c>
      <c r="M312" s="51">
        <v>1</v>
      </c>
    </row>
    <row r="313" spans="1:13" customFormat="1" ht="24" x14ac:dyDescent="0.25">
      <c r="A313" s="50" t="s">
        <v>4487</v>
      </c>
      <c r="B313" s="50" t="s">
        <v>4668</v>
      </c>
      <c r="C313" s="50" t="s">
        <v>4672</v>
      </c>
      <c r="D313" s="50" t="s">
        <v>131</v>
      </c>
      <c r="E313" s="50" t="s">
        <v>4232</v>
      </c>
      <c r="F313" s="50" t="s">
        <v>4207</v>
      </c>
      <c r="G313" s="51" t="s">
        <v>4208</v>
      </c>
      <c r="H313" s="50" t="s">
        <v>4673</v>
      </c>
      <c r="I313" s="51" t="s">
        <v>4208</v>
      </c>
      <c r="J313" s="51" t="s">
        <v>4210</v>
      </c>
      <c r="K313" s="51" t="s">
        <v>4208</v>
      </c>
      <c r="L313" s="51" t="s">
        <v>4208</v>
      </c>
      <c r="M313" s="51">
        <v>1</v>
      </c>
    </row>
    <row r="314" spans="1:13" customFormat="1" ht="24" x14ac:dyDescent="0.25">
      <c r="A314" s="50" t="s">
        <v>4487</v>
      </c>
      <c r="B314" s="50" t="s">
        <v>4674</v>
      </c>
      <c r="C314" s="50" t="s">
        <v>30</v>
      </c>
      <c r="D314" s="50" t="s">
        <v>131</v>
      </c>
      <c r="E314" s="50" t="s">
        <v>4229</v>
      </c>
      <c r="F314" s="50" t="s">
        <v>4675</v>
      </c>
      <c r="G314" s="51" t="s">
        <v>4208</v>
      </c>
      <c r="H314" s="50" t="s">
        <v>4676</v>
      </c>
      <c r="I314" s="51" t="s">
        <v>4208</v>
      </c>
      <c r="J314" s="51" t="s">
        <v>4210</v>
      </c>
      <c r="K314" s="51" t="s">
        <v>4208</v>
      </c>
      <c r="L314" s="51" t="s">
        <v>4208</v>
      </c>
      <c r="M314" s="51">
        <v>1</v>
      </c>
    </row>
    <row r="315" spans="1:13" customFormat="1" ht="24" x14ac:dyDescent="0.25">
      <c r="A315" s="50" t="s">
        <v>4487</v>
      </c>
      <c r="B315" s="50" t="s">
        <v>4677</v>
      </c>
      <c r="C315" s="50" t="s">
        <v>4678</v>
      </c>
      <c r="D315" s="50" t="s">
        <v>108</v>
      </c>
      <c r="E315" s="50" t="s">
        <v>406</v>
      </c>
      <c r="F315" s="50" t="s">
        <v>4679</v>
      </c>
      <c r="G315" s="51" t="s">
        <v>4208</v>
      </c>
      <c r="H315" s="50" t="s">
        <v>4680</v>
      </c>
      <c r="I315" s="51" t="s">
        <v>4208</v>
      </c>
      <c r="J315" s="51" t="s">
        <v>4210</v>
      </c>
      <c r="K315" s="51" t="s">
        <v>4208</v>
      </c>
      <c r="L315" s="51" t="s">
        <v>4208</v>
      </c>
      <c r="M315" s="51">
        <v>1</v>
      </c>
    </row>
    <row r="316" spans="1:13" customFormat="1" ht="24" x14ac:dyDescent="0.25">
      <c r="A316" s="50" t="s">
        <v>4487</v>
      </c>
      <c r="B316" s="50" t="s">
        <v>4677</v>
      </c>
      <c r="C316" s="50" t="s">
        <v>4678</v>
      </c>
      <c r="D316" s="50" t="s">
        <v>108</v>
      </c>
      <c r="E316" s="50" t="s">
        <v>173</v>
      </c>
      <c r="F316" s="50" t="s">
        <v>4681</v>
      </c>
      <c r="G316" s="51" t="s">
        <v>4208</v>
      </c>
      <c r="H316" s="50" t="s">
        <v>4682</v>
      </c>
      <c r="I316" s="51" t="s">
        <v>4208</v>
      </c>
      <c r="J316" s="51" t="s">
        <v>4210</v>
      </c>
      <c r="K316" s="51" t="s">
        <v>4208</v>
      </c>
      <c r="L316" s="51" t="s">
        <v>4208</v>
      </c>
      <c r="M316" s="51">
        <v>1</v>
      </c>
    </row>
    <row r="317" spans="1:13" customFormat="1" ht="24" x14ac:dyDescent="0.25">
      <c r="A317" s="50" t="s">
        <v>4487</v>
      </c>
      <c r="B317" s="50" t="s">
        <v>4677</v>
      </c>
      <c r="C317" s="50" t="s">
        <v>4678</v>
      </c>
      <c r="D317" s="50" t="s">
        <v>108</v>
      </c>
      <c r="E317" s="50" t="s">
        <v>4200</v>
      </c>
      <c r="F317" s="50" t="s">
        <v>4683</v>
      </c>
      <c r="G317" s="51" t="s">
        <v>4208</v>
      </c>
      <c r="H317" s="50" t="s">
        <v>4684</v>
      </c>
      <c r="I317" s="51" t="s">
        <v>4208</v>
      </c>
      <c r="J317" s="51" t="s">
        <v>4210</v>
      </c>
      <c r="K317" s="51" t="s">
        <v>4208</v>
      </c>
      <c r="L317" s="51" t="s">
        <v>4208</v>
      </c>
      <c r="M317" s="51">
        <v>1</v>
      </c>
    </row>
    <row r="318" spans="1:13" customFormat="1" ht="24" x14ac:dyDescent="0.25">
      <c r="A318" s="50" t="s">
        <v>4487</v>
      </c>
      <c r="B318" s="50" t="s">
        <v>4677</v>
      </c>
      <c r="C318" s="50" t="s">
        <v>4678</v>
      </c>
      <c r="D318" s="50" t="s">
        <v>17</v>
      </c>
      <c r="E318" s="50" t="s">
        <v>103</v>
      </c>
      <c r="F318" s="50" t="s">
        <v>4685</v>
      </c>
      <c r="G318" s="51" t="s">
        <v>4208</v>
      </c>
      <c r="H318" s="50" t="s">
        <v>4686</v>
      </c>
      <c r="I318" s="51" t="s">
        <v>4208</v>
      </c>
      <c r="J318" s="51" t="s">
        <v>4210</v>
      </c>
      <c r="K318" s="51" t="s">
        <v>4208</v>
      </c>
      <c r="L318" s="51" t="s">
        <v>4208</v>
      </c>
      <c r="M318" s="51">
        <v>1</v>
      </c>
    </row>
    <row r="319" spans="1:13" customFormat="1" ht="24" x14ac:dyDescent="0.25">
      <c r="A319" s="50" t="s">
        <v>4487</v>
      </c>
      <c r="B319" s="50" t="s">
        <v>4677</v>
      </c>
      <c r="C319" s="50" t="s">
        <v>4678</v>
      </c>
      <c r="D319" s="50" t="s">
        <v>17</v>
      </c>
      <c r="E319" s="50" t="s">
        <v>103</v>
      </c>
      <c r="F319" s="50" t="s">
        <v>4687</v>
      </c>
      <c r="G319" s="51" t="s">
        <v>4208</v>
      </c>
      <c r="H319" s="50" t="s">
        <v>4688</v>
      </c>
      <c r="I319" s="51" t="s">
        <v>4208</v>
      </c>
      <c r="J319" s="51" t="s">
        <v>4210</v>
      </c>
      <c r="K319" s="51" t="s">
        <v>4208</v>
      </c>
      <c r="L319" s="51" t="s">
        <v>4208</v>
      </c>
      <c r="M319" s="51">
        <v>1</v>
      </c>
    </row>
    <row r="320" spans="1:13" customFormat="1" ht="24" x14ac:dyDescent="0.25">
      <c r="A320" s="50" t="s">
        <v>4487</v>
      </c>
      <c r="B320" s="50" t="s">
        <v>4677</v>
      </c>
      <c r="C320" s="50" t="s">
        <v>4678</v>
      </c>
      <c r="D320" s="50" t="s">
        <v>17</v>
      </c>
      <c r="E320" s="50" t="s">
        <v>103</v>
      </c>
      <c r="F320" s="50" t="s">
        <v>4689</v>
      </c>
      <c r="G320" s="51" t="s">
        <v>4208</v>
      </c>
      <c r="H320" s="50" t="s">
        <v>4690</v>
      </c>
      <c r="I320" s="51" t="s">
        <v>4208</v>
      </c>
      <c r="J320" s="51" t="s">
        <v>4210</v>
      </c>
      <c r="K320" s="51" t="s">
        <v>4208</v>
      </c>
      <c r="L320" s="51" t="s">
        <v>4208</v>
      </c>
      <c r="M320" s="51">
        <v>1</v>
      </c>
    </row>
    <row r="321" spans="1:13" customFormat="1" ht="36" x14ac:dyDescent="0.25">
      <c r="A321" s="50" t="s">
        <v>4487</v>
      </c>
      <c r="B321" s="50" t="s">
        <v>4677</v>
      </c>
      <c r="C321" s="50" t="s">
        <v>4678</v>
      </c>
      <c r="D321" s="50" t="s">
        <v>108</v>
      </c>
      <c r="E321" s="50" t="s">
        <v>4520</v>
      </c>
      <c r="F321" s="50" t="s">
        <v>4691</v>
      </c>
      <c r="G321" s="51" t="s">
        <v>4208</v>
      </c>
      <c r="H321" s="50" t="s">
        <v>21</v>
      </c>
      <c r="I321" s="51" t="s">
        <v>4208</v>
      </c>
      <c r="J321" s="51" t="s">
        <v>4210</v>
      </c>
      <c r="K321" s="51" t="s">
        <v>4208</v>
      </c>
      <c r="L321" s="51" t="s">
        <v>4208</v>
      </c>
      <c r="M321" s="51">
        <v>1</v>
      </c>
    </row>
    <row r="322" spans="1:13" customFormat="1" ht="24" x14ac:dyDescent="0.25">
      <c r="A322" s="50" t="s">
        <v>4487</v>
      </c>
      <c r="B322" s="50" t="s">
        <v>4692</v>
      </c>
      <c r="C322" s="50" t="s">
        <v>543</v>
      </c>
      <c r="D322" s="50" t="s">
        <v>131</v>
      </c>
      <c r="E322" s="50" t="s">
        <v>4290</v>
      </c>
      <c r="F322" s="50" t="s">
        <v>4207</v>
      </c>
      <c r="G322" s="51" t="s">
        <v>4208</v>
      </c>
      <c r="H322" s="50" t="s">
        <v>4693</v>
      </c>
      <c r="I322" s="51" t="s">
        <v>4208</v>
      </c>
      <c r="J322" s="51" t="s">
        <v>4210</v>
      </c>
      <c r="K322" s="51" t="s">
        <v>4208</v>
      </c>
      <c r="L322" s="51" t="s">
        <v>4208</v>
      </c>
      <c r="M322" s="51">
        <v>1</v>
      </c>
    </row>
    <row r="323" spans="1:13" customFormat="1" ht="24" x14ac:dyDescent="0.25">
      <c r="A323" s="50" t="s">
        <v>4487</v>
      </c>
      <c r="B323" s="50" t="s">
        <v>4694</v>
      </c>
      <c r="C323" s="50" t="s">
        <v>165</v>
      </c>
      <c r="D323" s="50" t="s">
        <v>131</v>
      </c>
      <c r="E323" s="50" t="s">
        <v>4240</v>
      </c>
      <c r="F323" s="50" t="s">
        <v>4207</v>
      </c>
      <c r="G323" s="51" t="s">
        <v>4208</v>
      </c>
      <c r="H323" s="50" t="s">
        <v>21</v>
      </c>
      <c r="I323" s="51" t="s">
        <v>4208</v>
      </c>
      <c r="J323" s="51" t="s">
        <v>4210</v>
      </c>
      <c r="K323" s="51" t="s">
        <v>4208</v>
      </c>
      <c r="L323" s="51" t="s">
        <v>4208</v>
      </c>
      <c r="M323" s="51">
        <v>1</v>
      </c>
    </row>
    <row r="324" spans="1:13" customFormat="1" ht="24" x14ac:dyDescent="0.25">
      <c r="A324" s="50" t="s">
        <v>4487</v>
      </c>
      <c r="B324" s="50" t="s">
        <v>4694</v>
      </c>
      <c r="C324" s="50" t="s">
        <v>4695</v>
      </c>
      <c r="D324" s="50" t="s">
        <v>131</v>
      </c>
      <c r="E324" s="50" t="s">
        <v>4240</v>
      </c>
      <c r="F324" s="50" t="s">
        <v>4696</v>
      </c>
      <c r="G324" s="51" t="s">
        <v>4208</v>
      </c>
      <c r="H324" s="50" t="s">
        <v>21</v>
      </c>
      <c r="I324" s="51" t="s">
        <v>4208</v>
      </c>
      <c r="J324" s="51" t="s">
        <v>4210</v>
      </c>
      <c r="K324" s="51" t="s">
        <v>4208</v>
      </c>
      <c r="L324" s="51" t="s">
        <v>4208</v>
      </c>
      <c r="M324" s="51">
        <v>1</v>
      </c>
    </row>
    <row r="325" spans="1:13" customFormat="1" ht="24" x14ac:dyDescent="0.25">
      <c r="A325" s="50" t="s">
        <v>4487</v>
      </c>
      <c r="B325" s="50" t="s">
        <v>4694</v>
      </c>
      <c r="C325" s="50" t="s">
        <v>4697</v>
      </c>
      <c r="D325" s="50" t="s">
        <v>131</v>
      </c>
      <c r="E325" s="50" t="s">
        <v>4240</v>
      </c>
      <c r="F325" s="50" t="s">
        <v>4207</v>
      </c>
      <c r="G325" s="51" t="s">
        <v>4208</v>
      </c>
      <c r="H325" s="50" t="s">
        <v>21</v>
      </c>
      <c r="I325" s="51" t="s">
        <v>4208</v>
      </c>
      <c r="J325" s="51" t="s">
        <v>4210</v>
      </c>
      <c r="K325" s="51" t="s">
        <v>4208</v>
      </c>
      <c r="L325" s="51" t="s">
        <v>4208</v>
      </c>
      <c r="M325" s="51">
        <v>1</v>
      </c>
    </row>
    <row r="326" spans="1:13" customFormat="1" ht="24" x14ac:dyDescent="0.25">
      <c r="A326" s="50" t="s">
        <v>4487</v>
      </c>
      <c r="B326" s="50" t="s">
        <v>4694</v>
      </c>
      <c r="C326" s="50" t="s">
        <v>4698</v>
      </c>
      <c r="D326" s="50" t="s">
        <v>131</v>
      </c>
      <c r="E326" s="50" t="s">
        <v>4240</v>
      </c>
      <c r="F326" s="50" t="s">
        <v>4207</v>
      </c>
      <c r="G326" s="51" t="s">
        <v>4208</v>
      </c>
      <c r="H326" s="50" t="s">
        <v>4699</v>
      </c>
      <c r="I326" s="51" t="s">
        <v>4208</v>
      </c>
      <c r="J326" s="51" t="s">
        <v>4210</v>
      </c>
      <c r="K326" s="51" t="s">
        <v>4208</v>
      </c>
      <c r="L326" s="51" t="s">
        <v>4208</v>
      </c>
      <c r="M326" s="51">
        <v>1</v>
      </c>
    </row>
    <row r="327" spans="1:13" customFormat="1" ht="24" x14ac:dyDescent="0.25">
      <c r="A327" s="50" t="s">
        <v>4487</v>
      </c>
      <c r="B327" s="50" t="s">
        <v>4694</v>
      </c>
      <c r="C327" s="50" t="s">
        <v>4211</v>
      </c>
      <c r="D327" s="50" t="s">
        <v>131</v>
      </c>
      <c r="E327" s="50" t="s">
        <v>4240</v>
      </c>
      <c r="F327" s="50" t="s">
        <v>4207</v>
      </c>
      <c r="G327" s="51" t="s">
        <v>4208</v>
      </c>
      <c r="H327" s="50" t="s">
        <v>21</v>
      </c>
      <c r="I327" s="51" t="s">
        <v>4208</v>
      </c>
      <c r="J327" s="51" t="s">
        <v>4210</v>
      </c>
      <c r="K327" s="51" t="s">
        <v>4208</v>
      </c>
      <c r="L327" s="51" t="s">
        <v>4208</v>
      </c>
      <c r="M327" s="51">
        <v>1</v>
      </c>
    </row>
    <row r="328" spans="1:13" customFormat="1" ht="24" x14ac:dyDescent="0.25">
      <c r="A328" s="50" t="s">
        <v>4487</v>
      </c>
      <c r="B328" s="50" t="s">
        <v>4700</v>
      </c>
      <c r="C328" s="50" t="s">
        <v>4701</v>
      </c>
      <c r="D328" s="50" t="s">
        <v>131</v>
      </c>
      <c r="E328" s="50" t="s">
        <v>4504</v>
      </c>
      <c r="F328" s="50" t="s">
        <v>4207</v>
      </c>
      <c r="G328" s="51" t="s">
        <v>4208</v>
      </c>
      <c r="H328" s="50" t="s">
        <v>21</v>
      </c>
      <c r="I328" s="51" t="s">
        <v>4208</v>
      </c>
      <c r="J328" s="51" t="s">
        <v>4210</v>
      </c>
      <c r="K328" s="51" t="s">
        <v>4208</v>
      </c>
      <c r="L328" s="51" t="s">
        <v>4208</v>
      </c>
      <c r="M328" s="51">
        <v>1</v>
      </c>
    </row>
    <row r="329" spans="1:13" customFormat="1" ht="24" x14ac:dyDescent="0.25">
      <c r="A329" s="50" t="s">
        <v>4487</v>
      </c>
      <c r="B329" s="50" t="s">
        <v>4700</v>
      </c>
      <c r="C329" s="50" t="s">
        <v>4702</v>
      </c>
      <c r="D329" s="50" t="s">
        <v>131</v>
      </c>
      <c r="E329" s="50" t="s">
        <v>4504</v>
      </c>
      <c r="F329" s="50" t="s">
        <v>4207</v>
      </c>
      <c r="G329" s="51" t="s">
        <v>4208</v>
      </c>
      <c r="H329" s="50" t="s">
        <v>21</v>
      </c>
      <c r="I329" s="51" t="s">
        <v>4208</v>
      </c>
      <c r="J329" s="51" t="s">
        <v>4210</v>
      </c>
      <c r="K329" s="51" t="s">
        <v>4208</v>
      </c>
      <c r="L329" s="51" t="s">
        <v>4208</v>
      </c>
      <c r="M329" s="51">
        <v>1</v>
      </c>
    </row>
    <row r="330" spans="1:13" customFormat="1" x14ac:dyDescent="0.25">
      <c r="A330" s="54" t="s">
        <v>4214</v>
      </c>
      <c r="B330" s="54"/>
      <c r="C330" s="54"/>
      <c r="D330" s="54"/>
      <c r="E330" s="54"/>
      <c r="F330" s="54"/>
      <c r="G330" s="54"/>
      <c r="H330" s="54"/>
      <c r="I330" s="54"/>
      <c r="J330" s="54"/>
      <c r="K330" s="55" t="s">
        <v>4208</v>
      </c>
      <c r="L330" s="55" t="s">
        <v>4208</v>
      </c>
      <c r="M330" s="55">
        <f>SUM(M173:M329)</f>
        <v>157</v>
      </c>
    </row>
    <row r="331" spans="1:13" customFormat="1" ht="16.149999999999999" customHeight="1" x14ac:dyDescent="0.25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</row>
    <row r="332" spans="1:13" customFormat="1" ht="36" customHeight="1" x14ac:dyDescent="0.25">
      <c r="A332" s="48" t="s">
        <v>1</v>
      </c>
      <c r="B332" s="48" t="s">
        <v>2</v>
      </c>
      <c r="C332" s="48" t="s">
        <v>3</v>
      </c>
      <c r="D332" s="48" t="s">
        <v>4</v>
      </c>
      <c r="E332" s="48" t="s">
        <v>5</v>
      </c>
      <c r="F332" s="48" t="s">
        <v>6</v>
      </c>
      <c r="G332" s="48" t="s">
        <v>7</v>
      </c>
      <c r="H332" s="48" t="s">
        <v>8</v>
      </c>
      <c r="I332" s="49" t="s">
        <v>9</v>
      </c>
      <c r="J332" s="48" t="s">
        <v>10</v>
      </c>
      <c r="K332" s="48" t="s">
        <v>11</v>
      </c>
      <c r="L332" s="48" t="s">
        <v>12</v>
      </c>
      <c r="M332" s="48" t="s">
        <v>13</v>
      </c>
    </row>
    <row r="333" spans="1:13" customFormat="1" ht="24" x14ac:dyDescent="0.25">
      <c r="A333" s="50" t="s">
        <v>1975</v>
      </c>
      <c r="B333" s="50" t="s">
        <v>4703</v>
      </c>
      <c r="C333" s="50" t="s">
        <v>1811</v>
      </c>
      <c r="D333" s="50" t="s">
        <v>17</v>
      </c>
      <c r="E333" s="50" t="s">
        <v>148</v>
      </c>
      <c r="F333" s="50" t="s">
        <v>4704</v>
      </c>
      <c r="G333" s="51" t="s">
        <v>4208</v>
      </c>
      <c r="H333" s="50" t="s">
        <v>4705</v>
      </c>
      <c r="I333" s="51" t="s">
        <v>4208</v>
      </c>
      <c r="J333" s="51" t="s">
        <v>4210</v>
      </c>
      <c r="K333" s="51" t="s">
        <v>4208</v>
      </c>
      <c r="L333" s="51" t="s">
        <v>4208</v>
      </c>
      <c r="M333" s="51">
        <v>1</v>
      </c>
    </row>
    <row r="334" spans="1:13" customFormat="1" ht="24" x14ac:dyDescent="0.25">
      <c r="A334" s="50" t="s">
        <v>1975</v>
      </c>
      <c r="B334" s="50" t="s">
        <v>4220</v>
      </c>
      <c r="C334" s="50" t="s">
        <v>30</v>
      </c>
      <c r="D334" s="50" t="s">
        <v>17</v>
      </c>
      <c r="E334" s="50" t="s">
        <v>148</v>
      </c>
      <c r="F334" s="50" t="s">
        <v>4706</v>
      </c>
      <c r="G334" s="51" t="s">
        <v>4208</v>
      </c>
      <c r="H334" s="50" t="s">
        <v>21</v>
      </c>
      <c r="I334" s="51" t="s">
        <v>4208</v>
      </c>
      <c r="J334" s="51" t="s">
        <v>4210</v>
      </c>
      <c r="K334" s="51" t="s">
        <v>4208</v>
      </c>
      <c r="L334" s="51" t="s">
        <v>4208</v>
      </c>
      <c r="M334" s="51">
        <v>1</v>
      </c>
    </row>
    <row r="335" spans="1:13" customFormat="1" ht="24" x14ac:dyDescent="0.25">
      <c r="A335" s="50" t="s">
        <v>1975</v>
      </c>
      <c r="B335" s="50" t="s">
        <v>4220</v>
      </c>
      <c r="C335" s="50" t="s">
        <v>30</v>
      </c>
      <c r="D335" s="50" t="s">
        <v>131</v>
      </c>
      <c r="E335" s="50" t="s">
        <v>4232</v>
      </c>
      <c r="F335" s="50" t="s">
        <v>4207</v>
      </c>
      <c r="G335" s="51" t="s">
        <v>4208</v>
      </c>
      <c r="H335" s="50" t="s">
        <v>21</v>
      </c>
      <c r="I335" s="51" t="s">
        <v>4208</v>
      </c>
      <c r="J335" s="51" t="s">
        <v>4210</v>
      </c>
      <c r="K335" s="51" t="s">
        <v>4208</v>
      </c>
      <c r="L335" s="51" t="s">
        <v>4208</v>
      </c>
      <c r="M335" s="51">
        <v>1</v>
      </c>
    </row>
    <row r="336" spans="1:13" customFormat="1" ht="24" x14ac:dyDescent="0.25">
      <c r="A336" s="50" t="s">
        <v>1975</v>
      </c>
      <c r="B336" s="50" t="s">
        <v>4707</v>
      </c>
      <c r="C336" s="50" t="s">
        <v>1811</v>
      </c>
      <c r="D336" s="50" t="s">
        <v>108</v>
      </c>
      <c r="E336" s="50" t="s">
        <v>148</v>
      </c>
      <c r="F336" s="50" t="s">
        <v>4708</v>
      </c>
      <c r="G336" s="51" t="s">
        <v>4208</v>
      </c>
      <c r="H336" s="50" t="s">
        <v>4709</v>
      </c>
      <c r="I336" s="51" t="s">
        <v>4208</v>
      </c>
      <c r="J336" s="51" t="s">
        <v>4210</v>
      </c>
      <c r="K336" s="51" t="s">
        <v>4208</v>
      </c>
      <c r="L336" s="51" t="s">
        <v>4208</v>
      </c>
      <c r="M336" s="51">
        <v>1</v>
      </c>
    </row>
    <row r="337" spans="1:13" customFormat="1" ht="24" x14ac:dyDescent="0.25">
      <c r="A337" s="50" t="s">
        <v>1975</v>
      </c>
      <c r="B337" s="50" t="s">
        <v>4710</v>
      </c>
      <c r="C337" s="50" t="s">
        <v>1984</v>
      </c>
      <c r="D337" s="50" t="s">
        <v>108</v>
      </c>
      <c r="E337" s="50" t="s">
        <v>148</v>
      </c>
      <c r="F337" s="50" t="s">
        <v>4207</v>
      </c>
      <c r="G337" s="51" t="s">
        <v>4208</v>
      </c>
      <c r="H337" s="50" t="s">
        <v>4711</v>
      </c>
      <c r="I337" s="51" t="s">
        <v>4208</v>
      </c>
      <c r="J337" s="51" t="s">
        <v>4210</v>
      </c>
      <c r="K337" s="51" t="s">
        <v>4208</v>
      </c>
      <c r="L337" s="51" t="s">
        <v>4208</v>
      </c>
      <c r="M337" s="51">
        <v>1</v>
      </c>
    </row>
    <row r="338" spans="1:13" customFormat="1" ht="24" x14ac:dyDescent="0.25">
      <c r="A338" s="50" t="s">
        <v>1975</v>
      </c>
      <c r="B338" s="50" t="s">
        <v>4710</v>
      </c>
      <c r="C338" s="50" t="s">
        <v>1984</v>
      </c>
      <c r="D338" s="50" t="s">
        <v>108</v>
      </c>
      <c r="E338" s="50" t="s">
        <v>148</v>
      </c>
      <c r="F338" s="50" t="s">
        <v>4712</v>
      </c>
      <c r="G338" s="51" t="s">
        <v>4208</v>
      </c>
      <c r="H338" s="50" t="s">
        <v>4713</v>
      </c>
      <c r="I338" s="51" t="s">
        <v>4208</v>
      </c>
      <c r="J338" s="51" t="s">
        <v>4210</v>
      </c>
      <c r="K338" s="51" t="s">
        <v>4208</v>
      </c>
      <c r="L338" s="51" t="s">
        <v>4208</v>
      </c>
      <c r="M338" s="51">
        <v>1</v>
      </c>
    </row>
    <row r="339" spans="1:13" customFormat="1" ht="24" x14ac:dyDescent="0.25">
      <c r="A339" s="50" t="s">
        <v>1975</v>
      </c>
      <c r="B339" s="50" t="s">
        <v>4710</v>
      </c>
      <c r="C339" s="50" t="s">
        <v>1984</v>
      </c>
      <c r="D339" s="50" t="s">
        <v>108</v>
      </c>
      <c r="E339" s="50" t="s">
        <v>148</v>
      </c>
      <c r="F339" s="50" t="s">
        <v>4714</v>
      </c>
      <c r="G339" s="51" t="s">
        <v>4208</v>
      </c>
      <c r="H339" s="50" t="s">
        <v>4715</v>
      </c>
      <c r="I339" s="51" t="s">
        <v>4208</v>
      </c>
      <c r="J339" s="51" t="s">
        <v>4210</v>
      </c>
      <c r="K339" s="51" t="s">
        <v>4208</v>
      </c>
      <c r="L339" s="51" t="s">
        <v>4208</v>
      </c>
      <c r="M339" s="51">
        <v>1</v>
      </c>
    </row>
    <row r="340" spans="1:13" customFormat="1" ht="24" x14ac:dyDescent="0.25">
      <c r="A340" s="50" t="s">
        <v>1975</v>
      </c>
      <c r="B340" s="50" t="s">
        <v>4716</v>
      </c>
      <c r="C340" s="50" t="s">
        <v>1984</v>
      </c>
      <c r="D340" s="50" t="s">
        <v>108</v>
      </c>
      <c r="E340" s="50" t="s">
        <v>148</v>
      </c>
      <c r="F340" s="50" t="s">
        <v>4207</v>
      </c>
      <c r="G340" s="51" t="s">
        <v>4208</v>
      </c>
      <c r="H340" s="50" t="s">
        <v>4717</v>
      </c>
      <c r="I340" s="51" t="s">
        <v>4208</v>
      </c>
      <c r="J340" s="51" t="s">
        <v>4210</v>
      </c>
      <c r="K340" s="51" t="s">
        <v>4208</v>
      </c>
      <c r="L340" s="51" t="s">
        <v>4208</v>
      </c>
      <c r="M340" s="51">
        <v>1</v>
      </c>
    </row>
    <row r="341" spans="1:13" customFormat="1" ht="24" x14ac:dyDescent="0.25">
      <c r="A341" s="50" t="s">
        <v>1975</v>
      </c>
      <c r="B341" s="50" t="s">
        <v>4716</v>
      </c>
      <c r="C341" s="50" t="s">
        <v>1811</v>
      </c>
      <c r="D341" s="50" t="s">
        <v>108</v>
      </c>
      <c r="E341" s="50" t="s">
        <v>148</v>
      </c>
      <c r="F341" s="50" t="s">
        <v>4207</v>
      </c>
      <c r="G341" s="51" t="s">
        <v>4208</v>
      </c>
      <c r="H341" s="50" t="s">
        <v>4718</v>
      </c>
      <c r="I341" s="51" t="s">
        <v>4208</v>
      </c>
      <c r="J341" s="51" t="s">
        <v>4210</v>
      </c>
      <c r="K341" s="51" t="s">
        <v>4208</v>
      </c>
      <c r="L341" s="51" t="s">
        <v>4208</v>
      </c>
      <c r="M341" s="51">
        <v>1</v>
      </c>
    </row>
    <row r="342" spans="1:13" customFormat="1" ht="24" x14ac:dyDescent="0.25">
      <c r="A342" s="50" t="s">
        <v>1975</v>
      </c>
      <c r="B342" s="50" t="s">
        <v>4227</v>
      </c>
      <c r="C342" s="50" t="s">
        <v>4228</v>
      </c>
      <c r="D342" s="50" t="s">
        <v>108</v>
      </c>
      <c r="E342" s="50" t="s">
        <v>4229</v>
      </c>
      <c r="F342" s="50" t="s">
        <v>4719</v>
      </c>
      <c r="G342" s="51" t="s">
        <v>4208</v>
      </c>
      <c r="H342" s="50" t="s">
        <v>4720</v>
      </c>
      <c r="I342" s="51" t="s">
        <v>4208</v>
      </c>
      <c r="J342" s="51" t="s">
        <v>4210</v>
      </c>
      <c r="K342" s="51" t="s">
        <v>4208</v>
      </c>
      <c r="L342" s="51" t="s">
        <v>4208</v>
      </c>
      <c r="M342" s="51">
        <v>1</v>
      </c>
    </row>
    <row r="343" spans="1:13" customFormat="1" ht="24" x14ac:dyDescent="0.25">
      <c r="A343" s="50" t="s">
        <v>1975</v>
      </c>
      <c r="B343" s="50" t="s">
        <v>4721</v>
      </c>
      <c r="C343" s="50" t="s">
        <v>30</v>
      </c>
      <c r="D343" s="50" t="s">
        <v>17</v>
      </c>
      <c r="E343" s="50" t="s">
        <v>51</v>
      </c>
      <c r="F343" s="50" t="s">
        <v>4207</v>
      </c>
      <c r="G343" s="51" t="s">
        <v>4208</v>
      </c>
      <c r="H343" s="50" t="s">
        <v>4722</v>
      </c>
      <c r="I343" s="51" t="s">
        <v>4208</v>
      </c>
      <c r="J343" s="51" t="s">
        <v>4210</v>
      </c>
      <c r="K343" s="51" t="s">
        <v>4208</v>
      </c>
      <c r="L343" s="51" t="s">
        <v>4208</v>
      </c>
      <c r="M343" s="51">
        <v>1</v>
      </c>
    </row>
    <row r="344" spans="1:13" customFormat="1" ht="36" x14ac:dyDescent="0.25">
      <c r="A344" s="50" t="s">
        <v>1975</v>
      </c>
      <c r="B344" s="50" t="s">
        <v>4230</v>
      </c>
      <c r="C344" s="50" t="s">
        <v>30</v>
      </c>
      <c r="D344" s="50" t="s">
        <v>108</v>
      </c>
      <c r="E344" s="50" t="s">
        <v>328</v>
      </c>
      <c r="F344" s="50" t="s">
        <v>4207</v>
      </c>
      <c r="G344" s="51" t="s">
        <v>4208</v>
      </c>
      <c r="H344" s="50" t="s">
        <v>21</v>
      </c>
      <c r="I344" s="51" t="s">
        <v>4208</v>
      </c>
      <c r="J344" s="51" t="s">
        <v>4210</v>
      </c>
      <c r="K344" s="51" t="s">
        <v>4208</v>
      </c>
      <c r="L344" s="51" t="s">
        <v>4208</v>
      </c>
      <c r="M344" s="51">
        <v>1</v>
      </c>
    </row>
    <row r="345" spans="1:13" customFormat="1" ht="36" x14ac:dyDescent="0.25">
      <c r="A345" s="50" t="s">
        <v>1975</v>
      </c>
      <c r="B345" s="50" t="s">
        <v>4230</v>
      </c>
      <c r="C345" s="50" t="s">
        <v>30</v>
      </c>
      <c r="D345" s="50" t="s">
        <v>108</v>
      </c>
      <c r="E345" s="50" t="s">
        <v>328</v>
      </c>
      <c r="F345" s="50" t="s">
        <v>4207</v>
      </c>
      <c r="G345" s="51" t="s">
        <v>4208</v>
      </c>
      <c r="H345" s="50" t="s">
        <v>21</v>
      </c>
      <c r="I345" s="51" t="s">
        <v>4208</v>
      </c>
      <c r="J345" s="51" t="s">
        <v>4210</v>
      </c>
      <c r="K345" s="51" t="s">
        <v>4208</v>
      </c>
      <c r="L345" s="51" t="s">
        <v>4208</v>
      </c>
      <c r="M345" s="51">
        <v>1</v>
      </c>
    </row>
    <row r="346" spans="1:13" customFormat="1" ht="36" x14ac:dyDescent="0.25">
      <c r="A346" s="50" t="s">
        <v>1975</v>
      </c>
      <c r="B346" s="50" t="s">
        <v>4723</v>
      </c>
      <c r="C346" s="50" t="s">
        <v>4262</v>
      </c>
      <c r="D346" s="50" t="s">
        <v>108</v>
      </c>
      <c r="E346" s="50" t="s">
        <v>4183</v>
      </c>
      <c r="F346" s="50" t="s">
        <v>4207</v>
      </c>
      <c r="G346" s="51" t="s">
        <v>4208</v>
      </c>
      <c r="H346" s="50" t="s">
        <v>4724</v>
      </c>
      <c r="I346" s="51" t="s">
        <v>4208</v>
      </c>
      <c r="J346" s="51" t="s">
        <v>4210</v>
      </c>
      <c r="K346" s="51" t="s">
        <v>4208</v>
      </c>
      <c r="L346" s="51" t="s">
        <v>4208</v>
      </c>
      <c r="M346" s="51">
        <v>1</v>
      </c>
    </row>
    <row r="347" spans="1:13" customFormat="1" ht="24" x14ac:dyDescent="0.25">
      <c r="A347" s="50" t="s">
        <v>1975</v>
      </c>
      <c r="B347" s="50" t="s">
        <v>4723</v>
      </c>
      <c r="C347" s="50" t="s">
        <v>30</v>
      </c>
      <c r="D347" s="50" t="s">
        <v>108</v>
      </c>
      <c r="E347" s="50" t="s">
        <v>4238</v>
      </c>
      <c r="F347" s="50" t="s">
        <v>4207</v>
      </c>
      <c r="G347" s="51" t="s">
        <v>4208</v>
      </c>
      <c r="H347" s="50" t="s">
        <v>4725</v>
      </c>
      <c r="I347" s="51" t="s">
        <v>4208</v>
      </c>
      <c r="J347" s="51" t="s">
        <v>4210</v>
      </c>
      <c r="K347" s="51" t="s">
        <v>4208</v>
      </c>
      <c r="L347" s="51" t="s">
        <v>4208</v>
      </c>
      <c r="M347" s="51">
        <v>1</v>
      </c>
    </row>
    <row r="348" spans="1:13" customFormat="1" ht="36" x14ac:dyDescent="0.25">
      <c r="A348" s="50" t="s">
        <v>1975</v>
      </c>
      <c r="B348" s="50" t="s">
        <v>4723</v>
      </c>
      <c r="C348" s="50" t="s">
        <v>4262</v>
      </c>
      <c r="D348" s="50" t="s">
        <v>108</v>
      </c>
      <c r="E348" s="50" t="s">
        <v>4265</v>
      </c>
      <c r="F348" s="50" t="s">
        <v>4207</v>
      </c>
      <c r="G348" s="51" t="s">
        <v>4208</v>
      </c>
      <c r="H348" s="50" t="s">
        <v>4726</v>
      </c>
      <c r="I348" s="51" t="s">
        <v>4208</v>
      </c>
      <c r="J348" s="51" t="s">
        <v>4210</v>
      </c>
      <c r="K348" s="51" t="s">
        <v>4208</v>
      </c>
      <c r="L348" s="51" t="s">
        <v>4208</v>
      </c>
      <c r="M348" s="51">
        <v>1</v>
      </c>
    </row>
    <row r="349" spans="1:13" customFormat="1" ht="24" x14ac:dyDescent="0.25">
      <c r="A349" s="50" t="s">
        <v>1975</v>
      </c>
      <c r="B349" s="50" t="s">
        <v>4727</v>
      </c>
      <c r="C349" s="50" t="s">
        <v>4728</v>
      </c>
      <c r="D349" s="50" t="s">
        <v>108</v>
      </c>
      <c r="E349" s="50" t="s">
        <v>148</v>
      </c>
      <c r="F349" s="50" t="s">
        <v>4207</v>
      </c>
      <c r="G349" s="51" t="s">
        <v>4208</v>
      </c>
      <c r="H349" s="50" t="s">
        <v>4729</v>
      </c>
      <c r="I349" s="51" t="s">
        <v>4208</v>
      </c>
      <c r="J349" s="51" t="s">
        <v>4210</v>
      </c>
      <c r="K349" s="51" t="s">
        <v>4208</v>
      </c>
      <c r="L349" s="51" t="s">
        <v>4208</v>
      </c>
      <c r="M349" s="51">
        <v>1</v>
      </c>
    </row>
    <row r="350" spans="1:13" customFormat="1" ht="24" x14ac:dyDescent="0.25">
      <c r="A350" s="50" t="s">
        <v>1975</v>
      </c>
      <c r="B350" s="50" t="s">
        <v>4730</v>
      </c>
      <c r="C350" s="50" t="s">
        <v>4304</v>
      </c>
      <c r="D350" s="50" t="s">
        <v>108</v>
      </c>
      <c r="E350" s="50" t="s">
        <v>4183</v>
      </c>
      <c r="F350" s="50" t="s">
        <v>4731</v>
      </c>
      <c r="G350" s="51" t="s">
        <v>4208</v>
      </c>
      <c r="H350" s="50" t="s">
        <v>4732</v>
      </c>
      <c r="I350" s="51" t="s">
        <v>4208</v>
      </c>
      <c r="J350" s="51" t="s">
        <v>4210</v>
      </c>
      <c r="K350" s="51" t="s">
        <v>4208</v>
      </c>
      <c r="L350" s="51" t="s">
        <v>4208</v>
      </c>
      <c r="M350" s="51">
        <v>1</v>
      </c>
    </row>
    <row r="351" spans="1:13" customFormat="1" ht="24" x14ac:dyDescent="0.25">
      <c r="A351" s="50" t="s">
        <v>1975</v>
      </c>
      <c r="B351" s="50" t="s">
        <v>4730</v>
      </c>
      <c r="C351" s="50" t="s">
        <v>4304</v>
      </c>
      <c r="D351" s="50" t="s">
        <v>108</v>
      </c>
      <c r="E351" s="50" t="s">
        <v>4265</v>
      </c>
      <c r="F351" s="50" t="s">
        <v>4733</v>
      </c>
      <c r="G351" s="51" t="s">
        <v>4208</v>
      </c>
      <c r="H351" s="50" t="s">
        <v>4734</v>
      </c>
      <c r="I351" s="51" t="s">
        <v>4208</v>
      </c>
      <c r="J351" s="51" t="s">
        <v>4210</v>
      </c>
      <c r="K351" s="51" t="s">
        <v>4208</v>
      </c>
      <c r="L351" s="51" t="s">
        <v>4208</v>
      </c>
      <c r="M351" s="51">
        <v>1</v>
      </c>
    </row>
    <row r="352" spans="1:13" customFormat="1" ht="24" x14ac:dyDescent="0.25">
      <c r="A352" s="50" t="s">
        <v>1975</v>
      </c>
      <c r="B352" s="50" t="s">
        <v>4735</v>
      </c>
      <c r="C352" s="50" t="s">
        <v>4736</v>
      </c>
      <c r="D352" s="50" t="s">
        <v>17</v>
      </c>
      <c r="E352" s="50" t="s">
        <v>4183</v>
      </c>
      <c r="F352" s="50" t="s">
        <v>4207</v>
      </c>
      <c r="G352" s="51" t="s">
        <v>4208</v>
      </c>
      <c r="H352" s="50" t="s">
        <v>4737</v>
      </c>
      <c r="I352" s="51" t="s">
        <v>4208</v>
      </c>
      <c r="J352" s="51" t="s">
        <v>4210</v>
      </c>
      <c r="K352" s="51" t="s">
        <v>4208</v>
      </c>
      <c r="L352" s="51" t="s">
        <v>4208</v>
      </c>
      <c r="M352" s="51">
        <v>1</v>
      </c>
    </row>
    <row r="353" spans="1:13" customFormat="1" ht="24" x14ac:dyDescent="0.25">
      <c r="A353" s="50" t="s">
        <v>1975</v>
      </c>
      <c r="B353" s="50" t="s">
        <v>4735</v>
      </c>
      <c r="C353" s="50" t="s">
        <v>4736</v>
      </c>
      <c r="D353" s="50" t="s">
        <v>108</v>
      </c>
      <c r="E353" s="50" t="s">
        <v>173</v>
      </c>
      <c r="F353" s="50" t="s">
        <v>4207</v>
      </c>
      <c r="G353" s="51" t="s">
        <v>4208</v>
      </c>
      <c r="H353" s="50" t="s">
        <v>4738</v>
      </c>
      <c r="I353" s="51" t="s">
        <v>4208</v>
      </c>
      <c r="J353" s="51" t="s">
        <v>4210</v>
      </c>
      <c r="K353" s="51" t="s">
        <v>4208</v>
      </c>
      <c r="L353" s="51" t="s">
        <v>4208</v>
      </c>
      <c r="M353" s="51">
        <v>1</v>
      </c>
    </row>
    <row r="354" spans="1:13" customFormat="1" ht="24" x14ac:dyDescent="0.25">
      <c r="A354" s="50" t="s">
        <v>1975</v>
      </c>
      <c r="B354" s="50" t="s">
        <v>4739</v>
      </c>
      <c r="C354" s="50" t="s">
        <v>4740</v>
      </c>
      <c r="D354" s="50" t="s">
        <v>108</v>
      </c>
      <c r="E354" s="50" t="s">
        <v>4183</v>
      </c>
      <c r="F354" s="50" t="s">
        <v>4207</v>
      </c>
      <c r="G354" s="51" t="s">
        <v>4208</v>
      </c>
      <c r="H354" s="50" t="s">
        <v>4741</v>
      </c>
      <c r="I354" s="51" t="s">
        <v>4208</v>
      </c>
      <c r="J354" s="51" t="s">
        <v>4210</v>
      </c>
      <c r="K354" s="51" t="s">
        <v>4208</v>
      </c>
      <c r="L354" s="51" t="s">
        <v>4208</v>
      </c>
      <c r="M354" s="51">
        <v>1</v>
      </c>
    </row>
    <row r="355" spans="1:13" customFormat="1" ht="24" x14ac:dyDescent="0.25">
      <c r="A355" s="50" t="s">
        <v>1975</v>
      </c>
      <c r="B355" s="50" t="s">
        <v>4739</v>
      </c>
      <c r="C355" s="50" t="s">
        <v>4740</v>
      </c>
      <c r="D355" s="50" t="s">
        <v>108</v>
      </c>
      <c r="E355" s="50" t="s">
        <v>173</v>
      </c>
      <c r="F355" s="50" t="s">
        <v>4207</v>
      </c>
      <c r="G355" s="51" t="s">
        <v>4208</v>
      </c>
      <c r="H355" s="50" t="s">
        <v>4742</v>
      </c>
      <c r="I355" s="51" t="s">
        <v>4208</v>
      </c>
      <c r="J355" s="51" t="s">
        <v>4210</v>
      </c>
      <c r="K355" s="51" t="s">
        <v>4208</v>
      </c>
      <c r="L355" s="51" t="s">
        <v>4208</v>
      </c>
      <c r="M355" s="51">
        <v>1</v>
      </c>
    </row>
    <row r="356" spans="1:13" customFormat="1" ht="24" x14ac:dyDescent="0.25">
      <c r="A356" s="50" t="s">
        <v>1975</v>
      </c>
      <c r="B356" s="50" t="s">
        <v>4739</v>
      </c>
      <c r="C356" s="50" t="s">
        <v>30</v>
      </c>
      <c r="D356" s="50" t="s">
        <v>108</v>
      </c>
      <c r="E356" s="50" t="s">
        <v>173</v>
      </c>
      <c r="F356" s="50" t="s">
        <v>4207</v>
      </c>
      <c r="G356" s="51" t="s">
        <v>4208</v>
      </c>
      <c r="H356" s="50" t="s">
        <v>21</v>
      </c>
      <c r="I356" s="51" t="s">
        <v>4208</v>
      </c>
      <c r="J356" s="51" t="s">
        <v>4210</v>
      </c>
      <c r="K356" s="51" t="s">
        <v>4208</v>
      </c>
      <c r="L356" s="51" t="s">
        <v>4208</v>
      </c>
      <c r="M356" s="51">
        <v>1</v>
      </c>
    </row>
    <row r="357" spans="1:13" customFormat="1" x14ac:dyDescent="0.25">
      <c r="A357" s="54" t="s">
        <v>4214</v>
      </c>
      <c r="B357" s="54"/>
      <c r="C357" s="54"/>
      <c r="D357" s="54"/>
      <c r="E357" s="54"/>
      <c r="F357" s="54"/>
      <c r="G357" s="54"/>
      <c r="H357" s="54"/>
      <c r="I357" s="54"/>
      <c r="J357" s="54"/>
      <c r="K357" s="55" t="s">
        <v>4208</v>
      </c>
      <c r="L357" s="55" t="s">
        <v>4208</v>
      </c>
      <c r="M357" s="55">
        <f>SUM(M333:M356)</f>
        <v>24</v>
      </c>
    </row>
    <row r="358" spans="1:13" customFormat="1" x14ac:dyDescent="0.25">
      <c r="A358" s="50" t="s">
        <v>2306</v>
      </c>
      <c r="B358" s="50" t="s">
        <v>4743</v>
      </c>
      <c r="C358" s="50" t="s">
        <v>360</v>
      </c>
      <c r="D358" s="50" t="s">
        <v>17</v>
      </c>
      <c r="E358" s="50" t="s">
        <v>4183</v>
      </c>
      <c r="F358" s="50" t="s">
        <v>4744</v>
      </c>
      <c r="G358" s="51" t="s">
        <v>4208</v>
      </c>
      <c r="H358" s="50" t="s">
        <v>21</v>
      </c>
      <c r="I358" s="51" t="s">
        <v>4208</v>
      </c>
      <c r="J358" s="51" t="s">
        <v>4210</v>
      </c>
      <c r="K358" s="51" t="s">
        <v>4208</v>
      </c>
      <c r="L358" s="51" t="s">
        <v>4208</v>
      </c>
      <c r="M358" s="51">
        <v>1</v>
      </c>
    </row>
    <row r="359" spans="1:13" customFormat="1" ht="36" x14ac:dyDescent="0.25">
      <c r="A359" s="50" t="s">
        <v>2306</v>
      </c>
      <c r="B359" s="50" t="s">
        <v>4743</v>
      </c>
      <c r="C359" s="50" t="s">
        <v>360</v>
      </c>
      <c r="D359" s="50" t="s">
        <v>108</v>
      </c>
      <c r="E359" s="50" t="s">
        <v>328</v>
      </c>
      <c r="F359" s="50" t="s">
        <v>4745</v>
      </c>
      <c r="G359" s="51" t="s">
        <v>4208</v>
      </c>
      <c r="H359" s="50" t="s">
        <v>21</v>
      </c>
      <c r="I359" s="51" t="s">
        <v>4208</v>
      </c>
      <c r="J359" s="51" t="s">
        <v>4210</v>
      </c>
      <c r="K359" s="51" t="s">
        <v>4208</v>
      </c>
      <c r="L359" s="51" t="s">
        <v>4208</v>
      </c>
      <c r="M359" s="51">
        <v>1</v>
      </c>
    </row>
    <row r="360" spans="1:13" customFormat="1" ht="24" x14ac:dyDescent="0.25">
      <c r="A360" s="50" t="s">
        <v>2306</v>
      </c>
      <c r="B360" s="50" t="s">
        <v>4743</v>
      </c>
      <c r="C360" s="50" t="s">
        <v>360</v>
      </c>
      <c r="D360" s="50" t="s">
        <v>17</v>
      </c>
      <c r="E360" s="50" t="s">
        <v>4187</v>
      </c>
      <c r="F360" s="50" t="s">
        <v>4746</v>
      </c>
      <c r="G360" s="51" t="s">
        <v>4208</v>
      </c>
      <c r="H360" s="50" t="s">
        <v>21</v>
      </c>
      <c r="I360" s="51" t="s">
        <v>4208</v>
      </c>
      <c r="J360" s="51" t="s">
        <v>4210</v>
      </c>
      <c r="K360" s="51" t="s">
        <v>4208</v>
      </c>
      <c r="L360" s="51" t="s">
        <v>4208</v>
      </c>
      <c r="M360" s="51">
        <v>1</v>
      </c>
    </row>
    <row r="361" spans="1:13" customFormat="1" x14ac:dyDescent="0.25">
      <c r="A361" s="50" t="s">
        <v>2306</v>
      </c>
      <c r="B361" s="50" t="s">
        <v>4743</v>
      </c>
      <c r="C361" s="50" t="s">
        <v>360</v>
      </c>
      <c r="D361" s="50" t="s">
        <v>17</v>
      </c>
      <c r="E361" s="50" t="s">
        <v>3776</v>
      </c>
      <c r="F361" s="50" t="s">
        <v>4747</v>
      </c>
      <c r="G361" s="51" t="s">
        <v>4208</v>
      </c>
      <c r="H361" s="50" t="s">
        <v>21</v>
      </c>
      <c r="I361" s="51" t="s">
        <v>4208</v>
      </c>
      <c r="J361" s="51" t="s">
        <v>4210</v>
      </c>
      <c r="K361" s="51" t="s">
        <v>4208</v>
      </c>
      <c r="L361" s="51" t="s">
        <v>4208</v>
      </c>
      <c r="M361" s="51">
        <v>1</v>
      </c>
    </row>
    <row r="362" spans="1:13" customFormat="1" ht="24" x14ac:dyDescent="0.25">
      <c r="A362" s="50" t="s">
        <v>2306</v>
      </c>
      <c r="B362" s="50" t="s">
        <v>4743</v>
      </c>
      <c r="C362" s="50" t="s">
        <v>360</v>
      </c>
      <c r="D362" s="50" t="s">
        <v>131</v>
      </c>
      <c r="E362" s="50" t="s">
        <v>4254</v>
      </c>
      <c r="F362" s="50" t="s">
        <v>4748</v>
      </c>
      <c r="G362" s="51" t="s">
        <v>4208</v>
      </c>
      <c r="H362" s="50" t="s">
        <v>21</v>
      </c>
      <c r="I362" s="51" t="s">
        <v>4208</v>
      </c>
      <c r="J362" s="51" t="s">
        <v>4210</v>
      </c>
      <c r="K362" s="51" t="s">
        <v>4208</v>
      </c>
      <c r="L362" s="51" t="s">
        <v>4208</v>
      </c>
      <c r="M362" s="51">
        <v>1</v>
      </c>
    </row>
    <row r="363" spans="1:13" customFormat="1" ht="24" x14ac:dyDescent="0.25">
      <c r="A363" s="50" t="s">
        <v>2306</v>
      </c>
      <c r="B363" s="50" t="s">
        <v>4743</v>
      </c>
      <c r="C363" s="50" t="s">
        <v>360</v>
      </c>
      <c r="D363" s="50" t="s">
        <v>131</v>
      </c>
      <c r="E363" s="50" t="s">
        <v>4254</v>
      </c>
      <c r="F363" s="50" t="s">
        <v>4749</v>
      </c>
      <c r="G363" s="51" t="s">
        <v>4208</v>
      </c>
      <c r="H363" s="50" t="s">
        <v>21</v>
      </c>
      <c r="I363" s="51" t="s">
        <v>4208</v>
      </c>
      <c r="J363" s="51" t="s">
        <v>4210</v>
      </c>
      <c r="K363" s="51" t="s">
        <v>4208</v>
      </c>
      <c r="L363" s="51" t="s">
        <v>4208</v>
      </c>
      <c r="M363" s="51">
        <v>1</v>
      </c>
    </row>
    <row r="364" spans="1:13" customFormat="1" ht="24" x14ac:dyDescent="0.25">
      <c r="A364" s="50" t="s">
        <v>2306</v>
      </c>
      <c r="B364" s="50" t="s">
        <v>4743</v>
      </c>
      <c r="C364" s="50" t="s">
        <v>360</v>
      </c>
      <c r="D364" s="50" t="s">
        <v>131</v>
      </c>
      <c r="E364" s="50" t="s">
        <v>4254</v>
      </c>
      <c r="F364" s="50" t="s">
        <v>4750</v>
      </c>
      <c r="G364" s="51" t="s">
        <v>4208</v>
      </c>
      <c r="H364" s="50" t="s">
        <v>21</v>
      </c>
      <c r="I364" s="51" t="s">
        <v>4208</v>
      </c>
      <c r="J364" s="51" t="s">
        <v>4210</v>
      </c>
      <c r="K364" s="51" t="s">
        <v>4208</v>
      </c>
      <c r="L364" s="51" t="s">
        <v>4208</v>
      </c>
      <c r="M364" s="51">
        <v>1</v>
      </c>
    </row>
    <row r="365" spans="1:13" customFormat="1" ht="24" x14ac:dyDescent="0.25">
      <c r="A365" s="50" t="s">
        <v>2306</v>
      </c>
      <c r="B365" s="50" t="s">
        <v>4743</v>
      </c>
      <c r="C365" s="50" t="s">
        <v>360</v>
      </c>
      <c r="D365" s="50" t="s">
        <v>131</v>
      </c>
      <c r="E365" s="50" t="s">
        <v>4254</v>
      </c>
      <c r="F365" s="50" t="s">
        <v>4751</v>
      </c>
      <c r="G365" s="51" t="s">
        <v>4208</v>
      </c>
      <c r="H365" s="50" t="s">
        <v>21</v>
      </c>
      <c r="I365" s="51" t="s">
        <v>4208</v>
      </c>
      <c r="J365" s="51" t="s">
        <v>4210</v>
      </c>
      <c r="K365" s="51" t="s">
        <v>4208</v>
      </c>
      <c r="L365" s="51" t="s">
        <v>4208</v>
      </c>
      <c r="M365" s="51">
        <v>1</v>
      </c>
    </row>
    <row r="366" spans="1:13" customFormat="1" ht="24" x14ac:dyDescent="0.25">
      <c r="A366" s="50" t="s">
        <v>2306</v>
      </c>
      <c r="B366" s="50" t="s">
        <v>4743</v>
      </c>
      <c r="C366" s="50" t="s">
        <v>360</v>
      </c>
      <c r="D366" s="50" t="s">
        <v>131</v>
      </c>
      <c r="E366" s="50" t="s">
        <v>4254</v>
      </c>
      <c r="F366" s="50" t="s">
        <v>544</v>
      </c>
      <c r="G366" s="51" t="s">
        <v>4208</v>
      </c>
      <c r="H366" s="50" t="s">
        <v>21</v>
      </c>
      <c r="I366" s="51" t="s">
        <v>4208</v>
      </c>
      <c r="J366" s="51" t="s">
        <v>4210</v>
      </c>
      <c r="K366" s="51" t="s">
        <v>4208</v>
      </c>
      <c r="L366" s="51" t="s">
        <v>4208</v>
      </c>
      <c r="M366" s="51">
        <v>1</v>
      </c>
    </row>
    <row r="367" spans="1:13" customFormat="1" ht="24" x14ac:dyDescent="0.25">
      <c r="A367" s="50" t="s">
        <v>2306</v>
      </c>
      <c r="B367" s="50" t="s">
        <v>4743</v>
      </c>
      <c r="C367" s="50" t="s">
        <v>360</v>
      </c>
      <c r="D367" s="50" t="s">
        <v>131</v>
      </c>
      <c r="E367" s="50" t="s">
        <v>4254</v>
      </c>
      <c r="F367" s="50" t="s">
        <v>4752</v>
      </c>
      <c r="G367" s="51" t="s">
        <v>4208</v>
      </c>
      <c r="H367" s="50" t="s">
        <v>21</v>
      </c>
      <c r="I367" s="51" t="s">
        <v>4208</v>
      </c>
      <c r="J367" s="51" t="s">
        <v>4210</v>
      </c>
      <c r="K367" s="51" t="s">
        <v>4208</v>
      </c>
      <c r="L367" s="51" t="s">
        <v>4208</v>
      </c>
      <c r="M367" s="51">
        <v>1</v>
      </c>
    </row>
    <row r="368" spans="1:13" customFormat="1" ht="24" x14ac:dyDescent="0.25">
      <c r="A368" s="50" t="s">
        <v>2306</v>
      </c>
      <c r="B368" s="50" t="s">
        <v>4743</v>
      </c>
      <c r="C368" s="50" t="s">
        <v>360</v>
      </c>
      <c r="D368" s="50" t="s">
        <v>131</v>
      </c>
      <c r="E368" s="50" t="s">
        <v>4254</v>
      </c>
      <c r="F368" s="50" t="s">
        <v>4753</v>
      </c>
      <c r="G368" s="51" t="s">
        <v>4208</v>
      </c>
      <c r="H368" s="50" t="s">
        <v>21</v>
      </c>
      <c r="I368" s="51" t="s">
        <v>4208</v>
      </c>
      <c r="J368" s="51" t="s">
        <v>4210</v>
      </c>
      <c r="K368" s="51" t="s">
        <v>4208</v>
      </c>
      <c r="L368" s="51" t="s">
        <v>4208</v>
      </c>
      <c r="M368" s="51">
        <v>1</v>
      </c>
    </row>
    <row r="369" spans="1:13" customFormat="1" ht="24" x14ac:dyDescent="0.25">
      <c r="A369" s="50" t="s">
        <v>2306</v>
      </c>
      <c r="B369" s="50" t="s">
        <v>4743</v>
      </c>
      <c r="C369" s="50" t="s">
        <v>360</v>
      </c>
      <c r="D369" s="50" t="s">
        <v>131</v>
      </c>
      <c r="E369" s="50" t="s">
        <v>4254</v>
      </c>
      <c r="F369" s="50" t="s">
        <v>4754</v>
      </c>
      <c r="G369" s="51" t="s">
        <v>4208</v>
      </c>
      <c r="H369" s="50" t="s">
        <v>21</v>
      </c>
      <c r="I369" s="51" t="s">
        <v>4208</v>
      </c>
      <c r="J369" s="51" t="s">
        <v>4210</v>
      </c>
      <c r="K369" s="51" t="s">
        <v>4208</v>
      </c>
      <c r="L369" s="51" t="s">
        <v>4208</v>
      </c>
      <c r="M369" s="51">
        <v>1</v>
      </c>
    </row>
    <row r="370" spans="1:13" customFormat="1" ht="24" x14ac:dyDescent="0.25">
      <c r="A370" s="50" t="s">
        <v>2306</v>
      </c>
      <c r="B370" s="50" t="s">
        <v>4743</v>
      </c>
      <c r="C370" s="50" t="s">
        <v>360</v>
      </c>
      <c r="D370" s="50" t="s">
        <v>131</v>
      </c>
      <c r="E370" s="50" t="s">
        <v>4254</v>
      </c>
      <c r="F370" s="50" t="s">
        <v>4755</v>
      </c>
      <c r="G370" s="51" t="s">
        <v>4208</v>
      </c>
      <c r="H370" s="50" t="s">
        <v>21</v>
      </c>
      <c r="I370" s="51" t="s">
        <v>4208</v>
      </c>
      <c r="J370" s="51" t="s">
        <v>4210</v>
      </c>
      <c r="K370" s="51" t="s">
        <v>4208</v>
      </c>
      <c r="L370" s="51" t="s">
        <v>4208</v>
      </c>
      <c r="M370" s="51">
        <v>1</v>
      </c>
    </row>
    <row r="371" spans="1:13" customFormat="1" ht="24" x14ac:dyDescent="0.25">
      <c r="A371" s="50" t="s">
        <v>2306</v>
      </c>
      <c r="B371" s="50" t="s">
        <v>4743</v>
      </c>
      <c r="C371" s="50" t="s">
        <v>360</v>
      </c>
      <c r="D371" s="50" t="s">
        <v>131</v>
      </c>
      <c r="E371" s="50" t="s">
        <v>4232</v>
      </c>
      <c r="F371" s="50" t="s">
        <v>4756</v>
      </c>
      <c r="G371" s="51" t="s">
        <v>4208</v>
      </c>
      <c r="H371" s="50" t="s">
        <v>21</v>
      </c>
      <c r="I371" s="51" t="s">
        <v>4208</v>
      </c>
      <c r="J371" s="51" t="s">
        <v>4210</v>
      </c>
      <c r="K371" s="51" t="s">
        <v>4208</v>
      </c>
      <c r="L371" s="51" t="s">
        <v>4208</v>
      </c>
      <c r="M371" s="51">
        <v>1</v>
      </c>
    </row>
    <row r="372" spans="1:13" customFormat="1" ht="24" x14ac:dyDescent="0.25">
      <c r="A372" s="50" t="s">
        <v>2306</v>
      </c>
      <c r="B372" s="50" t="s">
        <v>4743</v>
      </c>
      <c r="C372" s="50" t="s">
        <v>360</v>
      </c>
      <c r="D372" s="50" t="s">
        <v>131</v>
      </c>
      <c r="E372" s="50" t="s">
        <v>4232</v>
      </c>
      <c r="F372" s="50" t="s">
        <v>4757</v>
      </c>
      <c r="G372" s="51" t="s">
        <v>4208</v>
      </c>
      <c r="H372" s="50" t="s">
        <v>21</v>
      </c>
      <c r="I372" s="51" t="s">
        <v>4208</v>
      </c>
      <c r="J372" s="51" t="s">
        <v>4210</v>
      </c>
      <c r="K372" s="51" t="s">
        <v>4208</v>
      </c>
      <c r="L372" s="51" t="s">
        <v>4208</v>
      </c>
      <c r="M372" s="51">
        <v>1</v>
      </c>
    </row>
    <row r="373" spans="1:13" customFormat="1" ht="24" x14ac:dyDescent="0.25">
      <c r="A373" s="50" t="s">
        <v>2306</v>
      </c>
      <c r="B373" s="50" t="s">
        <v>4743</v>
      </c>
      <c r="C373" s="50" t="s">
        <v>360</v>
      </c>
      <c r="D373" s="50" t="s">
        <v>108</v>
      </c>
      <c r="E373" s="50" t="s">
        <v>4758</v>
      </c>
      <c r="F373" s="50" t="s">
        <v>4759</v>
      </c>
      <c r="G373" s="51" t="s">
        <v>4208</v>
      </c>
      <c r="H373" s="50" t="s">
        <v>21</v>
      </c>
      <c r="I373" s="51" t="s">
        <v>4208</v>
      </c>
      <c r="J373" s="51" t="s">
        <v>4210</v>
      </c>
      <c r="K373" s="51" t="s">
        <v>4208</v>
      </c>
      <c r="L373" s="51" t="s">
        <v>4208</v>
      </c>
      <c r="M373" s="51">
        <v>1</v>
      </c>
    </row>
    <row r="374" spans="1:13" customFormat="1" ht="24" x14ac:dyDescent="0.25">
      <c r="A374" s="50" t="s">
        <v>2306</v>
      </c>
      <c r="B374" s="50" t="s">
        <v>4743</v>
      </c>
      <c r="C374" s="50" t="s">
        <v>360</v>
      </c>
      <c r="D374" s="50" t="s">
        <v>108</v>
      </c>
      <c r="E374" s="50" t="s">
        <v>4758</v>
      </c>
      <c r="F374" s="50" t="s">
        <v>4760</v>
      </c>
      <c r="G374" s="51" t="s">
        <v>4208</v>
      </c>
      <c r="H374" s="50" t="s">
        <v>21</v>
      </c>
      <c r="I374" s="51" t="s">
        <v>4208</v>
      </c>
      <c r="J374" s="51" t="s">
        <v>4210</v>
      </c>
      <c r="K374" s="51" t="s">
        <v>4208</v>
      </c>
      <c r="L374" s="51" t="s">
        <v>4208</v>
      </c>
      <c r="M374" s="51">
        <v>1</v>
      </c>
    </row>
    <row r="375" spans="1:13" customFormat="1" ht="24" x14ac:dyDescent="0.25">
      <c r="A375" s="50" t="s">
        <v>2306</v>
      </c>
      <c r="B375" s="50" t="s">
        <v>4743</v>
      </c>
      <c r="C375" s="50" t="s">
        <v>360</v>
      </c>
      <c r="D375" s="50" t="s">
        <v>108</v>
      </c>
      <c r="E375" s="50" t="s">
        <v>4758</v>
      </c>
      <c r="F375" s="50" t="s">
        <v>4761</v>
      </c>
      <c r="G375" s="51" t="s">
        <v>4208</v>
      </c>
      <c r="H375" s="50" t="s">
        <v>21</v>
      </c>
      <c r="I375" s="51" t="s">
        <v>4208</v>
      </c>
      <c r="J375" s="51" t="s">
        <v>4210</v>
      </c>
      <c r="K375" s="51" t="s">
        <v>4208</v>
      </c>
      <c r="L375" s="51" t="s">
        <v>4208</v>
      </c>
      <c r="M375" s="51">
        <v>1</v>
      </c>
    </row>
    <row r="376" spans="1:13" customFormat="1" ht="36" x14ac:dyDescent="0.25">
      <c r="A376" s="50" t="s">
        <v>2306</v>
      </c>
      <c r="B376" s="50" t="s">
        <v>4743</v>
      </c>
      <c r="C376" s="50" t="s">
        <v>360</v>
      </c>
      <c r="D376" s="50" t="s">
        <v>108</v>
      </c>
      <c r="E376" s="50" t="s">
        <v>4762</v>
      </c>
      <c r="F376" s="50" t="s">
        <v>4763</v>
      </c>
      <c r="G376" s="51" t="s">
        <v>4208</v>
      </c>
      <c r="H376" s="50" t="s">
        <v>21</v>
      </c>
      <c r="I376" s="51" t="s">
        <v>4208</v>
      </c>
      <c r="J376" s="51" t="s">
        <v>4210</v>
      </c>
      <c r="K376" s="51" t="s">
        <v>4208</v>
      </c>
      <c r="L376" s="51" t="s">
        <v>4208</v>
      </c>
      <c r="M376" s="51">
        <v>1</v>
      </c>
    </row>
    <row r="377" spans="1:13" customFormat="1" ht="24" x14ac:dyDescent="0.25">
      <c r="A377" s="50" t="s">
        <v>2306</v>
      </c>
      <c r="B377" s="50" t="s">
        <v>4743</v>
      </c>
      <c r="C377" s="50" t="s">
        <v>360</v>
      </c>
      <c r="D377" s="50" t="s">
        <v>108</v>
      </c>
      <c r="E377" s="50" t="s">
        <v>2982</v>
      </c>
      <c r="F377" s="50" t="s">
        <v>4207</v>
      </c>
      <c r="G377" s="51" t="s">
        <v>4208</v>
      </c>
      <c r="H377" s="50" t="s">
        <v>21</v>
      </c>
      <c r="I377" s="51" t="s">
        <v>4208</v>
      </c>
      <c r="J377" s="51" t="s">
        <v>4210</v>
      </c>
      <c r="K377" s="51" t="s">
        <v>4208</v>
      </c>
      <c r="L377" s="51" t="s">
        <v>4208</v>
      </c>
      <c r="M377" s="51">
        <v>1</v>
      </c>
    </row>
    <row r="378" spans="1:13" customFormat="1" ht="24" x14ac:dyDescent="0.25">
      <c r="A378" s="50" t="s">
        <v>2306</v>
      </c>
      <c r="B378" s="50" t="s">
        <v>4743</v>
      </c>
      <c r="C378" s="50" t="s">
        <v>360</v>
      </c>
      <c r="D378" s="50" t="s">
        <v>108</v>
      </c>
      <c r="E378" s="50" t="s">
        <v>2982</v>
      </c>
      <c r="F378" s="50" t="s">
        <v>4764</v>
      </c>
      <c r="G378" s="51" t="s">
        <v>4208</v>
      </c>
      <c r="H378" s="50" t="s">
        <v>21</v>
      </c>
      <c r="I378" s="51" t="s">
        <v>4208</v>
      </c>
      <c r="J378" s="51" t="s">
        <v>4210</v>
      </c>
      <c r="K378" s="51" t="s">
        <v>4208</v>
      </c>
      <c r="L378" s="51" t="s">
        <v>4208</v>
      </c>
      <c r="M378" s="51">
        <v>1</v>
      </c>
    </row>
    <row r="379" spans="1:13" customFormat="1" ht="24" x14ac:dyDescent="0.25">
      <c r="A379" s="50" t="s">
        <v>2306</v>
      </c>
      <c r="B379" s="50" t="s">
        <v>4743</v>
      </c>
      <c r="C379" s="50" t="s">
        <v>360</v>
      </c>
      <c r="D379" s="50" t="s">
        <v>108</v>
      </c>
      <c r="E379" s="50" t="s">
        <v>4765</v>
      </c>
      <c r="F379" s="50" t="s">
        <v>4766</v>
      </c>
      <c r="G379" s="51" t="s">
        <v>4208</v>
      </c>
      <c r="H379" s="50" t="s">
        <v>21</v>
      </c>
      <c r="I379" s="51" t="s">
        <v>4208</v>
      </c>
      <c r="J379" s="51" t="s">
        <v>4210</v>
      </c>
      <c r="K379" s="51" t="s">
        <v>4208</v>
      </c>
      <c r="L379" s="51" t="s">
        <v>4208</v>
      </c>
      <c r="M379" s="51">
        <v>1</v>
      </c>
    </row>
    <row r="380" spans="1:13" customFormat="1" ht="24" x14ac:dyDescent="0.25">
      <c r="A380" s="50" t="s">
        <v>2306</v>
      </c>
      <c r="B380" s="50" t="s">
        <v>4743</v>
      </c>
      <c r="C380" s="50" t="s">
        <v>360</v>
      </c>
      <c r="D380" s="50" t="s">
        <v>108</v>
      </c>
      <c r="E380" s="50" t="s">
        <v>4623</v>
      </c>
      <c r="F380" s="50" t="s">
        <v>4767</v>
      </c>
      <c r="G380" s="51" t="s">
        <v>4208</v>
      </c>
      <c r="H380" s="50" t="s">
        <v>21</v>
      </c>
      <c r="I380" s="51" t="s">
        <v>4208</v>
      </c>
      <c r="J380" s="51" t="s">
        <v>4210</v>
      </c>
      <c r="K380" s="51" t="s">
        <v>4208</v>
      </c>
      <c r="L380" s="51" t="s">
        <v>4208</v>
      </c>
      <c r="M380" s="51">
        <v>1</v>
      </c>
    </row>
    <row r="381" spans="1:13" customFormat="1" ht="24" x14ac:dyDescent="0.25">
      <c r="A381" s="50" t="s">
        <v>2306</v>
      </c>
      <c r="B381" s="50" t="s">
        <v>4743</v>
      </c>
      <c r="C381" s="50" t="s">
        <v>360</v>
      </c>
      <c r="D381" s="50" t="s">
        <v>108</v>
      </c>
      <c r="E381" s="50" t="s">
        <v>4623</v>
      </c>
      <c r="F381" s="50" t="s">
        <v>4768</v>
      </c>
      <c r="G381" s="51" t="s">
        <v>4208</v>
      </c>
      <c r="H381" s="50" t="s">
        <v>21</v>
      </c>
      <c r="I381" s="51" t="s">
        <v>4208</v>
      </c>
      <c r="J381" s="51" t="s">
        <v>4210</v>
      </c>
      <c r="K381" s="51" t="s">
        <v>4208</v>
      </c>
      <c r="L381" s="51" t="s">
        <v>4208</v>
      </c>
      <c r="M381" s="51">
        <v>1</v>
      </c>
    </row>
    <row r="382" spans="1:13" customFormat="1" ht="24" x14ac:dyDescent="0.25">
      <c r="A382" s="50" t="s">
        <v>2306</v>
      </c>
      <c r="B382" s="50" t="s">
        <v>4743</v>
      </c>
      <c r="C382" s="50" t="s">
        <v>360</v>
      </c>
      <c r="D382" s="50" t="s">
        <v>108</v>
      </c>
      <c r="E382" s="50" t="s">
        <v>4623</v>
      </c>
      <c r="F382" s="50" t="s">
        <v>4769</v>
      </c>
      <c r="G382" s="51" t="s">
        <v>4208</v>
      </c>
      <c r="H382" s="50" t="s">
        <v>21</v>
      </c>
      <c r="I382" s="51" t="s">
        <v>4208</v>
      </c>
      <c r="J382" s="51" t="s">
        <v>4210</v>
      </c>
      <c r="K382" s="51" t="s">
        <v>4208</v>
      </c>
      <c r="L382" s="51" t="s">
        <v>4208</v>
      </c>
      <c r="M382" s="51">
        <v>1</v>
      </c>
    </row>
    <row r="383" spans="1:13" customFormat="1" ht="24" x14ac:dyDescent="0.25">
      <c r="A383" s="50" t="s">
        <v>2306</v>
      </c>
      <c r="B383" s="50" t="s">
        <v>4743</v>
      </c>
      <c r="C383" s="50" t="s">
        <v>360</v>
      </c>
      <c r="D383" s="50" t="s">
        <v>17</v>
      </c>
      <c r="E383" s="50" t="s">
        <v>4623</v>
      </c>
      <c r="F383" s="50" t="s">
        <v>4770</v>
      </c>
      <c r="G383" s="51" t="s">
        <v>4208</v>
      </c>
      <c r="H383" s="50" t="s">
        <v>21</v>
      </c>
      <c r="I383" s="51" t="s">
        <v>4208</v>
      </c>
      <c r="J383" s="51" t="s">
        <v>4210</v>
      </c>
      <c r="K383" s="51" t="s">
        <v>4208</v>
      </c>
      <c r="L383" s="51" t="s">
        <v>4208</v>
      </c>
      <c r="M383" s="51">
        <v>1</v>
      </c>
    </row>
    <row r="384" spans="1:13" customFormat="1" ht="24" x14ac:dyDescent="0.25">
      <c r="A384" s="50" t="s">
        <v>2306</v>
      </c>
      <c r="B384" s="50" t="s">
        <v>4743</v>
      </c>
      <c r="C384" s="50" t="s">
        <v>360</v>
      </c>
      <c r="D384" s="50" t="s">
        <v>17</v>
      </c>
      <c r="E384" s="50" t="s">
        <v>4623</v>
      </c>
      <c r="F384" s="50" t="s">
        <v>4771</v>
      </c>
      <c r="G384" s="51" t="s">
        <v>4208</v>
      </c>
      <c r="H384" s="50" t="s">
        <v>21</v>
      </c>
      <c r="I384" s="51" t="s">
        <v>4208</v>
      </c>
      <c r="J384" s="51" t="s">
        <v>4210</v>
      </c>
      <c r="K384" s="51" t="s">
        <v>4208</v>
      </c>
      <c r="L384" s="51" t="s">
        <v>4208</v>
      </c>
      <c r="M384" s="51">
        <v>1</v>
      </c>
    </row>
    <row r="385" spans="1:13" customFormat="1" ht="24" x14ac:dyDescent="0.25">
      <c r="A385" s="50" t="s">
        <v>2306</v>
      </c>
      <c r="B385" s="50" t="s">
        <v>4743</v>
      </c>
      <c r="C385" s="50" t="s">
        <v>360</v>
      </c>
      <c r="D385" s="50" t="s">
        <v>108</v>
      </c>
      <c r="E385" s="50" t="s">
        <v>4623</v>
      </c>
      <c r="F385" s="50" t="s">
        <v>4772</v>
      </c>
      <c r="G385" s="51" t="s">
        <v>4208</v>
      </c>
      <c r="H385" s="50" t="s">
        <v>21</v>
      </c>
      <c r="I385" s="51" t="s">
        <v>4208</v>
      </c>
      <c r="J385" s="51" t="s">
        <v>4210</v>
      </c>
      <c r="K385" s="51" t="s">
        <v>4208</v>
      </c>
      <c r="L385" s="51" t="s">
        <v>4208</v>
      </c>
      <c r="M385" s="51">
        <v>1</v>
      </c>
    </row>
    <row r="386" spans="1:13" customFormat="1" ht="24" x14ac:dyDescent="0.25">
      <c r="A386" s="50" t="s">
        <v>2306</v>
      </c>
      <c r="B386" s="50" t="s">
        <v>4743</v>
      </c>
      <c r="C386" s="50" t="s">
        <v>360</v>
      </c>
      <c r="D386" s="50" t="s">
        <v>108</v>
      </c>
      <c r="E386" s="50" t="s">
        <v>4623</v>
      </c>
      <c r="F386" s="50" t="s">
        <v>4773</v>
      </c>
      <c r="G386" s="51" t="s">
        <v>4208</v>
      </c>
      <c r="H386" s="50" t="s">
        <v>21</v>
      </c>
      <c r="I386" s="51" t="s">
        <v>4208</v>
      </c>
      <c r="J386" s="51" t="s">
        <v>4210</v>
      </c>
      <c r="K386" s="51" t="s">
        <v>4208</v>
      </c>
      <c r="L386" s="51" t="s">
        <v>4208</v>
      </c>
      <c r="M386" s="51">
        <v>1</v>
      </c>
    </row>
    <row r="387" spans="1:13" customFormat="1" ht="24" x14ac:dyDescent="0.25">
      <c r="A387" s="50" t="s">
        <v>2306</v>
      </c>
      <c r="B387" s="50" t="s">
        <v>4743</v>
      </c>
      <c r="C387" s="50" t="s">
        <v>360</v>
      </c>
      <c r="D387" s="50" t="s">
        <v>17</v>
      </c>
      <c r="E387" s="50" t="s">
        <v>4623</v>
      </c>
      <c r="F387" s="50" t="s">
        <v>4774</v>
      </c>
      <c r="G387" s="51" t="s">
        <v>4208</v>
      </c>
      <c r="H387" s="50" t="s">
        <v>21</v>
      </c>
      <c r="I387" s="51" t="s">
        <v>4208</v>
      </c>
      <c r="J387" s="51" t="s">
        <v>4210</v>
      </c>
      <c r="K387" s="51" t="s">
        <v>4208</v>
      </c>
      <c r="L387" s="51" t="s">
        <v>4208</v>
      </c>
      <c r="M387" s="51">
        <v>1</v>
      </c>
    </row>
    <row r="388" spans="1:13" customFormat="1" ht="24" x14ac:dyDescent="0.25">
      <c r="A388" s="50" t="s">
        <v>2306</v>
      </c>
      <c r="B388" s="50" t="s">
        <v>4775</v>
      </c>
      <c r="C388" s="50" t="s">
        <v>4776</v>
      </c>
      <c r="D388" s="50" t="s">
        <v>108</v>
      </c>
      <c r="E388" s="50" t="s">
        <v>4485</v>
      </c>
      <c r="F388" s="50" t="s">
        <v>4777</v>
      </c>
      <c r="G388" s="51" t="s">
        <v>4208</v>
      </c>
      <c r="H388" s="50" t="s">
        <v>21</v>
      </c>
      <c r="I388" s="51" t="s">
        <v>4208</v>
      </c>
      <c r="J388" s="51" t="s">
        <v>4210</v>
      </c>
      <c r="K388" s="51" t="s">
        <v>4208</v>
      </c>
      <c r="L388" s="51" t="s">
        <v>4208</v>
      </c>
      <c r="M388" s="51">
        <v>1</v>
      </c>
    </row>
    <row r="389" spans="1:13" customFormat="1" ht="24" x14ac:dyDescent="0.25">
      <c r="A389" s="50" t="s">
        <v>2306</v>
      </c>
      <c r="B389" s="50" t="s">
        <v>4775</v>
      </c>
      <c r="C389" s="50" t="s">
        <v>4776</v>
      </c>
      <c r="D389" s="50" t="s">
        <v>108</v>
      </c>
      <c r="E389" s="50" t="s">
        <v>4485</v>
      </c>
      <c r="F389" s="50" t="s">
        <v>4778</v>
      </c>
      <c r="G389" s="51" t="s">
        <v>4208</v>
      </c>
      <c r="H389" s="50" t="s">
        <v>21</v>
      </c>
      <c r="I389" s="51" t="s">
        <v>4208</v>
      </c>
      <c r="J389" s="51" t="s">
        <v>4210</v>
      </c>
      <c r="K389" s="51" t="s">
        <v>4208</v>
      </c>
      <c r="L389" s="51" t="s">
        <v>4208</v>
      </c>
      <c r="M389" s="51">
        <v>1</v>
      </c>
    </row>
    <row r="390" spans="1:13" customFormat="1" ht="24" x14ac:dyDescent="0.25">
      <c r="A390" s="50" t="s">
        <v>2306</v>
      </c>
      <c r="B390" s="50" t="s">
        <v>4775</v>
      </c>
      <c r="C390" s="50" t="s">
        <v>4779</v>
      </c>
      <c r="D390" s="50" t="s">
        <v>17</v>
      </c>
      <c r="E390" s="50" t="s">
        <v>637</v>
      </c>
      <c r="F390" s="50" t="s">
        <v>4207</v>
      </c>
      <c r="G390" s="51" t="s">
        <v>4208</v>
      </c>
      <c r="H390" s="50" t="s">
        <v>21</v>
      </c>
      <c r="I390" s="51" t="s">
        <v>4208</v>
      </c>
      <c r="J390" s="51" t="s">
        <v>4210</v>
      </c>
      <c r="K390" s="51" t="s">
        <v>4208</v>
      </c>
      <c r="L390" s="51" t="s">
        <v>4208</v>
      </c>
      <c r="M390" s="51">
        <v>1</v>
      </c>
    </row>
    <row r="391" spans="1:13" customFormat="1" ht="24" x14ac:dyDescent="0.25">
      <c r="A391" s="50" t="s">
        <v>2306</v>
      </c>
      <c r="B391" s="50" t="s">
        <v>4775</v>
      </c>
      <c r="C391" s="50" t="s">
        <v>4779</v>
      </c>
      <c r="D391" s="50" t="s">
        <v>108</v>
      </c>
      <c r="E391" s="50" t="s">
        <v>2760</v>
      </c>
      <c r="F391" s="50" t="s">
        <v>4207</v>
      </c>
      <c r="G391" s="51" t="s">
        <v>4208</v>
      </c>
      <c r="H391" s="50" t="s">
        <v>21</v>
      </c>
      <c r="I391" s="51" t="s">
        <v>4208</v>
      </c>
      <c r="J391" s="51" t="s">
        <v>4210</v>
      </c>
      <c r="K391" s="51" t="s">
        <v>4208</v>
      </c>
      <c r="L391" s="51" t="s">
        <v>4208</v>
      </c>
      <c r="M391" s="51">
        <v>1</v>
      </c>
    </row>
    <row r="392" spans="1:13" customFormat="1" ht="24" x14ac:dyDescent="0.25">
      <c r="A392" s="50" t="s">
        <v>2306</v>
      </c>
      <c r="B392" s="50" t="s">
        <v>4775</v>
      </c>
      <c r="C392" s="50" t="s">
        <v>4779</v>
      </c>
      <c r="D392" s="50" t="s">
        <v>17</v>
      </c>
      <c r="E392" s="50" t="s">
        <v>709</v>
      </c>
      <c r="F392" s="50" t="s">
        <v>4207</v>
      </c>
      <c r="G392" s="51" t="s">
        <v>4208</v>
      </c>
      <c r="H392" s="50" t="s">
        <v>21</v>
      </c>
      <c r="I392" s="51" t="s">
        <v>4208</v>
      </c>
      <c r="J392" s="51" t="s">
        <v>4210</v>
      </c>
      <c r="K392" s="51" t="s">
        <v>4208</v>
      </c>
      <c r="L392" s="51" t="s">
        <v>4208</v>
      </c>
      <c r="M392" s="51">
        <v>1</v>
      </c>
    </row>
    <row r="393" spans="1:13" customFormat="1" ht="36" x14ac:dyDescent="0.25">
      <c r="A393" s="50" t="s">
        <v>2306</v>
      </c>
      <c r="B393" s="50" t="s">
        <v>4775</v>
      </c>
      <c r="C393" s="50" t="s">
        <v>4779</v>
      </c>
      <c r="D393" s="50" t="s">
        <v>108</v>
      </c>
      <c r="E393" s="50" t="s">
        <v>4520</v>
      </c>
      <c r="F393" s="50" t="s">
        <v>4207</v>
      </c>
      <c r="G393" s="51" t="s">
        <v>4208</v>
      </c>
      <c r="H393" s="50" t="s">
        <v>21</v>
      </c>
      <c r="I393" s="51" t="s">
        <v>4208</v>
      </c>
      <c r="J393" s="51" t="s">
        <v>4210</v>
      </c>
      <c r="K393" s="51" t="s">
        <v>4208</v>
      </c>
      <c r="L393" s="51" t="s">
        <v>4208</v>
      </c>
      <c r="M393" s="51">
        <v>1</v>
      </c>
    </row>
    <row r="394" spans="1:13" customFormat="1" ht="36" x14ac:dyDescent="0.25">
      <c r="A394" s="50" t="s">
        <v>2306</v>
      </c>
      <c r="B394" s="50" t="s">
        <v>4775</v>
      </c>
      <c r="C394" s="50" t="s">
        <v>4779</v>
      </c>
      <c r="D394" s="50" t="s">
        <v>108</v>
      </c>
      <c r="E394" s="50" t="s">
        <v>4520</v>
      </c>
      <c r="F394" s="50" t="s">
        <v>4207</v>
      </c>
      <c r="G394" s="51" t="s">
        <v>4208</v>
      </c>
      <c r="H394" s="50" t="s">
        <v>21</v>
      </c>
      <c r="I394" s="51" t="s">
        <v>4208</v>
      </c>
      <c r="J394" s="51" t="s">
        <v>4210</v>
      </c>
      <c r="K394" s="51" t="s">
        <v>4208</v>
      </c>
      <c r="L394" s="51" t="s">
        <v>4208</v>
      </c>
      <c r="M394" s="51">
        <v>1</v>
      </c>
    </row>
    <row r="395" spans="1:13" customFormat="1" ht="36" x14ac:dyDescent="0.25">
      <c r="A395" s="50" t="s">
        <v>2306</v>
      </c>
      <c r="B395" s="50" t="s">
        <v>4775</v>
      </c>
      <c r="C395" s="50" t="s">
        <v>4779</v>
      </c>
      <c r="D395" s="50" t="s">
        <v>17</v>
      </c>
      <c r="E395" s="50" t="s">
        <v>4520</v>
      </c>
      <c r="F395" s="50" t="s">
        <v>4207</v>
      </c>
      <c r="G395" s="51" t="s">
        <v>4208</v>
      </c>
      <c r="H395" s="50" t="s">
        <v>21</v>
      </c>
      <c r="I395" s="51" t="s">
        <v>4208</v>
      </c>
      <c r="J395" s="51" t="s">
        <v>4210</v>
      </c>
      <c r="K395" s="51" t="s">
        <v>4208</v>
      </c>
      <c r="L395" s="51" t="s">
        <v>4208</v>
      </c>
      <c r="M395" s="51">
        <v>1</v>
      </c>
    </row>
    <row r="396" spans="1:13" customFormat="1" ht="24" x14ac:dyDescent="0.25">
      <c r="A396" s="50" t="s">
        <v>2306</v>
      </c>
      <c r="B396" s="50" t="s">
        <v>4775</v>
      </c>
      <c r="C396" s="50" t="s">
        <v>4779</v>
      </c>
      <c r="D396" s="50" t="s">
        <v>17</v>
      </c>
      <c r="E396" s="50" t="s">
        <v>4400</v>
      </c>
      <c r="F396" s="50" t="s">
        <v>4207</v>
      </c>
      <c r="G396" s="51" t="s">
        <v>4208</v>
      </c>
      <c r="H396" s="50" t="s">
        <v>21</v>
      </c>
      <c r="I396" s="51" t="s">
        <v>4208</v>
      </c>
      <c r="J396" s="51" t="s">
        <v>4210</v>
      </c>
      <c r="K396" s="51" t="s">
        <v>4208</v>
      </c>
      <c r="L396" s="51" t="s">
        <v>4208</v>
      </c>
      <c r="M396" s="51">
        <v>1</v>
      </c>
    </row>
    <row r="397" spans="1:13" customFormat="1" ht="36" x14ac:dyDescent="0.25">
      <c r="A397" s="50" t="s">
        <v>2306</v>
      </c>
      <c r="B397" s="50" t="s">
        <v>4780</v>
      </c>
      <c r="C397" s="50" t="s">
        <v>4779</v>
      </c>
      <c r="D397" s="50" t="s">
        <v>17</v>
      </c>
      <c r="E397" s="50" t="s">
        <v>18</v>
      </c>
      <c r="F397" s="50" t="s">
        <v>4207</v>
      </c>
      <c r="G397" s="51" t="s">
        <v>4208</v>
      </c>
      <c r="H397" s="50" t="s">
        <v>21</v>
      </c>
      <c r="I397" s="51" t="s">
        <v>4208</v>
      </c>
      <c r="J397" s="51" t="s">
        <v>4210</v>
      </c>
      <c r="K397" s="51" t="s">
        <v>4208</v>
      </c>
      <c r="L397" s="51" t="s">
        <v>4208</v>
      </c>
      <c r="M397" s="51">
        <v>1</v>
      </c>
    </row>
    <row r="398" spans="1:13" customFormat="1" ht="36" x14ac:dyDescent="0.25">
      <c r="A398" s="50" t="s">
        <v>2306</v>
      </c>
      <c r="B398" s="50" t="s">
        <v>4780</v>
      </c>
      <c r="C398" s="50" t="s">
        <v>4779</v>
      </c>
      <c r="D398" s="50" t="s">
        <v>17</v>
      </c>
      <c r="E398" s="50" t="s">
        <v>313</v>
      </c>
      <c r="F398" s="50" t="s">
        <v>4207</v>
      </c>
      <c r="G398" s="51" t="s">
        <v>4208</v>
      </c>
      <c r="H398" s="50" t="s">
        <v>21</v>
      </c>
      <c r="I398" s="51" t="s">
        <v>4208</v>
      </c>
      <c r="J398" s="51" t="s">
        <v>4210</v>
      </c>
      <c r="K398" s="51" t="s">
        <v>4208</v>
      </c>
      <c r="L398" s="51" t="s">
        <v>4208</v>
      </c>
      <c r="M398" s="51">
        <v>1</v>
      </c>
    </row>
    <row r="399" spans="1:13" customFormat="1" ht="24" x14ac:dyDescent="0.25">
      <c r="A399" s="50" t="s">
        <v>2306</v>
      </c>
      <c r="B399" s="50" t="s">
        <v>4781</v>
      </c>
      <c r="C399" s="50" t="s">
        <v>30</v>
      </c>
      <c r="D399" s="50" t="s">
        <v>108</v>
      </c>
      <c r="E399" s="50" t="s">
        <v>148</v>
      </c>
      <c r="F399" s="50" t="s">
        <v>4782</v>
      </c>
      <c r="G399" s="51" t="s">
        <v>4208</v>
      </c>
      <c r="H399" s="50" t="s">
        <v>21</v>
      </c>
      <c r="I399" s="51" t="s">
        <v>4208</v>
      </c>
      <c r="J399" s="51" t="s">
        <v>4210</v>
      </c>
      <c r="K399" s="51" t="s">
        <v>4208</v>
      </c>
      <c r="L399" s="51" t="s">
        <v>4208</v>
      </c>
      <c r="M399" s="51">
        <v>1</v>
      </c>
    </row>
    <row r="400" spans="1:13" customFormat="1" x14ac:dyDescent="0.25">
      <c r="A400" s="50" t="s">
        <v>2306</v>
      </c>
      <c r="B400" s="50" t="s">
        <v>4783</v>
      </c>
      <c r="C400" s="50" t="s">
        <v>4779</v>
      </c>
      <c r="D400" s="50" t="s">
        <v>17</v>
      </c>
      <c r="E400" s="50" t="s">
        <v>4183</v>
      </c>
      <c r="F400" s="50" t="s">
        <v>4784</v>
      </c>
      <c r="G400" s="51" t="s">
        <v>4208</v>
      </c>
      <c r="H400" s="50" t="s">
        <v>21</v>
      </c>
      <c r="I400" s="51" t="s">
        <v>4208</v>
      </c>
      <c r="J400" s="51" t="s">
        <v>4210</v>
      </c>
      <c r="K400" s="51" t="s">
        <v>4208</v>
      </c>
      <c r="L400" s="51" t="s">
        <v>4208</v>
      </c>
      <c r="M400" s="51">
        <v>1</v>
      </c>
    </row>
    <row r="401" spans="1:13" customFormat="1" ht="36" x14ac:dyDescent="0.25">
      <c r="A401" s="50" t="s">
        <v>2306</v>
      </c>
      <c r="B401" s="50" t="s">
        <v>4783</v>
      </c>
      <c r="C401" s="50" t="s">
        <v>4779</v>
      </c>
      <c r="D401" s="50" t="s">
        <v>108</v>
      </c>
      <c r="E401" s="50" t="s">
        <v>328</v>
      </c>
      <c r="F401" s="50" t="s">
        <v>4207</v>
      </c>
      <c r="G401" s="51" t="s">
        <v>4208</v>
      </c>
      <c r="H401" s="50" t="s">
        <v>21</v>
      </c>
      <c r="I401" s="51" t="s">
        <v>4208</v>
      </c>
      <c r="J401" s="51" t="s">
        <v>4210</v>
      </c>
      <c r="K401" s="51" t="s">
        <v>4208</v>
      </c>
      <c r="L401" s="51" t="s">
        <v>4208</v>
      </c>
      <c r="M401" s="51">
        <v>1</v>
      </c>
    </row>
    <row r="402" spans="1:13" customFormat="1" ht="36" x14ac:dyDescent="0.25">
      <c r="A402" s="50" t="s">
        <v>2306</v>
      </c>
      <c r="B402" s="50" t="s">
        <v>4783</v>
      </c>
      <c r="C402" s="50" t="s">
        <v>4779</v>
      </c>
      <c r="D402" s="50" t="s">
        <v>17</v>
      </c>
      <c r="E402" s="50" t="s">
        <v>328</v>
      </c>
      <c r="F402" s="50" t="s">
        <v>4785</v>
      </c>
      <c r="G402" s="51" t="s">
        <v>4208</v>
      </c>
      <c r="H402" s="50" t="s">
        <v>21</v>
      </c>
      <c r="I402" s="51" t="s">
        <v>4208</v>
      </c>
      <c r="J402" s="51" t="s">
        <v>4210</v>
      </c>
      <c r="K402" s="51" t="s">
        <v>4208</v>
      </c>
      <c r="L402" s="51" t="s">
        <v>4208</v>
      </c>
      <c r="M402" s="51">
        <v>1</v>
      </c>
    </row>
    <row r="403" spans="1:13" customFormat="1" ht="24" x14ac:dyDescent="0.25">
      <c r="A403" s="50" t="s">
        <v>2306</v>
      </c>
      <c r="B403" s="50" t="s">
        <v>4786</v>
      </c>
      <c r="C403" s="50" t="s">
        <v>30</v>
      </c>
      <c r="D403" s="50" t="s">
        <v>108</v>
      </c>
      <c r="E403" s="50" t="s">
        <v>173</v>
      </c>
      <c r="F403" s="50" t="s">
        <v>4787</v>
      </c>
      <c r="G403" s="51" t="s">
        <v>4208</v>
      </c>
      <c r="H403" s="50" t="s">
        <v>21</v>
      </c>
      <c r="I403" s="51" t="s">
        <v>4208</v>
      </c>
      <c r="J403" s="51" t="s">
        <v>4210</v>
      </c>
      <c r="K403" s="51" t="s">
        <v>4208</v>
      </c>
      <c r="L403" s="51" t="s">
        <v>4208</v>
      </c>
      <c r="M403" s="51">
        <v>1</v>
      </c>
    </row>
    <row r="404" spans="1:13" customFormat="1" ht="24" x14ac:dyDescent="0.25">
      <c r="A404" s="50" t="s">
        <v>2306</v>
      </c>
      <c r="B404" s="50" t="s">
        <v>4786</v>
      </c>
      <c r="C404" s="50" t="s">
        <v>30</v>
      </c>
      <c r="D404" s="50" t="s">
        <v>108</v>
      </c>
      <c r="E404" s="50" t="s">
        <v>2982</v>
      </c>
      <c r="F404" s="50" t="s">
        <v>4788</v>
      </c>
      <c r="G404" s="51" t="s">
        <v>4208</v>
      </c>
      <c r="H404" s="50" t="s">
        <v>21</v>
      </c>
      <c r="I404" s="51" t="s">
        <v>4208</v>
      </c>
      <c r="J404" s="51" t="s">
        <v>4210</v>
      </c>
      <c r="K404" s="51" t="s">
        <v>4208</v>
      </c>
      <c r="L404" s="51" t="s">
        <v>4208</v>
      </c>
      <c r="M404" s="51">
        <v>1</v>
      </c>
    </row>
    <row r="405" spans="1:13" customFormat="1" x14ac:dyDescent="0.25">
      <c r="A405" s="50" t="s">
        <v>2306</v>
      </c>
      <c r="B405" s="50" t="s">
        <v>4789</v>
      </c>
      <c r="C405" s="50" t="s">
        <v>30</v>
      </c>
      <c r="D405" s="50" t="s">
        <v>108</v>
      </c>
      <c r="E405" s="50" t="s">
        <v>4790</v>
      </c>
      <c r="F405" s="50" t="s">
        <v>4791</v>
      </c>
      <c r="G405" s="51" t="s">
        <v>4208</v>
      </c>
      <c r="H405" s="50" t="s">
        <v>21</v>
      </c>
      <c r="I405" s="51" t="s">
        <v>4208</v>
      </c>
      <c r="J405" s="51" t="s">
        <v>4210</v>
      </c>
      <c r="K405" s="51" t="s">
        <v>4208</v>
      </c>
      <c r="L405" s="51" t="s">
        <v>4208</v>
      </c>
      <c r="M405" s="51">
        <v>1</v>
      </c>
    </row>
    <row r="406" spans="1:13" customFormat="1" ht="24" x14ac:dyDescent="0.25">
      <c r="A406" s="50" t="s">
        <v>2306</v>
      </c>
      <c r="B406" s="50" t="s">
        <v>4789</v>
      </c>
      <c r="C406" s="50" t="s">
        <v>30</v>
      </c>
      <c r="D406" s="50" t="s">
        <v>108</v>
      </c>
      <c r="E406" s="50" t="s">
        <v>148</v>
      </c>
      <c r="F406" s="50" t="s">
        <v>4792</v>
      </c>
      <c r="G406" s="51" t="s">
        <v>4208</v>
      </c>
      <c r="H406" s="50" t="s">
        <v>21</v>
      </c>
      <c r="I406" s="51" t="s">
        <v>4208</v>
      </c>
      <c r="J406" s="51" t="s">
        <v>4210</v>
      </c>
      <c r="K406" s="51" t="s">
        <v>4208</v>
      </c>
      <c r="L406" s="51" t="s">
        <v>4208</v>
      </c>
      <c r="M406" s="51">
        <v>1</v>
      </c>
    </row>
    <row r="407" spans="1:13" customFormat="1" ht="24" x14ac:dyDescent="0.25">
      <c r="A407" s="50" t="s">
        <v>2306</v>
      </c>
      <c r="B407" s="50" t="s">
        <v>4789</v>
      </c>
      <c r="C407" s="50" t="s">
        <v>4793</v>
      </c>
      <c r="D407" s="50" t="s">
        <v>131</v>
      </c>
      <c r="E407" s="50" t="s">
        <v>4232</v>
      </c>
      <c r="F407" s="50" t="s">
        <v>4794</v>
      </c>
      <c r="G407" s="51" t="s">
        <v>4208</v>
      </c>
      <c r="H407" s="50" t="s">
        <v>21</v>
      </c>
      <c r="I407" s="51" t="s">
        <v>4208</v>
      </c>
      <c r="J407" s="51" t="s">
        <v>4210</v>
      </c>
      <c r="K407" s="51" t="s">
        <v>4208</v>
      </c>
      <c r="L407" s="51" t="s">
        <v>4208</v>
      </c>
      <c r="M407" s="51">
        <v>1</v>
      </c>
    </row>
    <row r="408" spans="1:13" customFormat="1" ht="24" x14ac:dyDescent="0.25">
      <c r="A408" s="50" t="s">
        <v>2306</v>
      </c>
      <c r="B408" s="50" t="s">
        <v>4789</v>
      </c>
      <c r="C408" s="50" t="s">
        <v>30</v>
      </c>
      <c r="D408" s="50" t="s">
        <v>17</v>
      </c>
      <c r="E408" s="50" t="s">
        <v>103</v>
      </c>
      <c r="F408" s="50" t="s">
        <v>4795</v>
      </c>
      <c r="G408" s="51" t="s">
        <v>4208</v>
      </c>
      <c r="H408" s="50" t="s">
        <v>21</v>
      </c>
      <c r="I408" s="51" t="s">
        <v>4208</v>
      </c>
      <c r="J408" s="51" t="s">
        <v>4210</v>
      </c>
      <c r="K408" s="51" t="s">
        <v>4208</v>
      </c>
      <c r="L408" s="51" t="s">
        <v>4208</v>
      </c>
      <c r="M408" s="51">
        <v>1</v>
      </c>
    </row>
    <row r="409" spans="1:13" customFormat="1" ht="24" x14ac:dyDescent="0.25">
      <c r="A409" s="50" t="s">
        <v>2306</v>
      </c>
      <c r="B409" s="50" t="s">
        <v>4789</v>
      </c>
      <c r="C409" s="50" t="s">
        <v>4796</v>
      </c>
      <c r="D409" s="50" t="s">
        <v>108</v>
      </c>
      <c r="E409" s="50" t="s">
        <v>2982</v>
      </c>
      <c r="F409" s="50" t="s">
        <v>4797</v>
      </c>
      <c r="G409" s="51" t="s">
        <v>4208</v>
      </c>
      <c r="H409" s="50" t="s">
        <v>21</v>
      </c>
      <c r="I409" s="51" t="s">
        <v>4208</v>
      </c>
      <c r="J409" s="51" t="s">
        <v>4210</v>
      </c>
      <c r="K409" s="51" t="s">
        <v>4208</v>
      </c>
      <c r="L409" s="51" t="s">
        <v>4208</v>
      </c>
      <c r="M409" s="51">
        <v>1</v>
      </c>
    </row>
    <row r="410" spans="1:13" customFormat="1" ht="24" x14ac:dyDescent="0.25">
      <c r="A410" s="50" t="s">
        <v>2306</v>
      </c>
      <c r="B410" s="50" t="s">
        <v>4789</v>
      </c>
      <c r="C410" s="50" t="s">
        <v>30</v>
      </c>
      <c r="D410" s="50" t="s">
        <v>108</v>
      </c>
      <c r="E410" s="50" t="s">
        <v>51</v>
      </c>
      <c r="F410" s="50" t="s">
        <v>4798</v>
      </c>
      <c r="G410" s="51" t="s">
        <v>4208</v>
      </c>
      <c r="H410" s="50" t="s">
        <v>21</v>
      </c>
      <c r="I410" s="51" t="s">
        <v>4208</v>
      </c>
      <c r="J410" s="51" t="s">
        <v>4210</v>
      </c>
      <c r="K410" s="51" t="s">
        <v>4208</v>
      </c>
      <c r="L410" s="51" t="s">
        <v>4208</v>
      </c>
      <c r="M410" s="51">
        <v>1</v>
      </c>
    </row>
    <row r="411" spans="1:13" customFormat="1" ht="24" x14ac:dyDescent="0.25">
      <c r="A411" s="50" t="s">
        <v>2306</v>
      </c>
      <c r="B411" s="50" t="s">
        <v>4799</v>
      </c>
      <c r="C411" s="50" t="s">
        <v>4793</v>
      </c>
      <c r="D411" s="50" t="s">
        <v>108</v>
      </c>
      <c r="E411" s="50" t="s">
        <v>211</v>
      </c>
      <c r="F411" s="50" t="s">
        <v>4800</v>
      </c>
      <c r="G411" s="51" t="s">
        <v>4208</v>
      </c>
      <c r="H411" s="50" t="s">
        <v>21</v>
      </c>
      <c r="I411" s="51" t="s">
        <v>4208</v>
      </c>
      <c r="J411" s="51" t="s">
        <v>4210</v>
      </c>
      <c r="K411" s="51" t="s">
        <v>4208</v>
      </c>
      <c r="L411" s="51" t="s">
        <v>4208</v>
      </c>
      <c r="M411" s="51">
        <v>1</v>
      </c>
    </row>
    <row r="412" spans="1:13" customFormat="1" x14ac:dyDescent="0.25">
      <c r="A412" s="50" t="s">
        <v>2306</v>
      </c>
      <c r="B412" s="50" t="s">
        <v>4801</v>
      </c>
      <c r="C412" s="50" t="s">
        <v>4779</v>
      </c>
      <c r="D412" s="50" t="s">
        <v>17</v>
      </c>
      <c r="E412" s="50" t="s">
        <v>4183</v>
      </c>
      <c r="F412" s="50" t="s">
        <v>4207</v>
      </c>
      <c r="G412" s="51" t="s">
        <v>4208</v>
      </c>
      <c r="H412" s="50" t="s">
        <v>21</v>
      </c>
      <c r="I412" s="51" t="s">
        <v>4208</v>
      </c>
      <c r="J412" s="51" t="s">
        <v>4210</v>
      </c>
      <c r="K412" s="51" t="s">
        <v>4208</v>
      </c>
      <c r="L412" s="51" t="s">
        <v>4208</v>
      </c>
      <c r="M412" s="51">
        <v>1</v>
      </c>
    </row>
    <row r="413" spans="1:13" customFormat="1" x14ac:dyDescent="0.25">
      <c r="A413" s="50" t="s">
        <v>2306</v>
      </c>
      <c r="B413" s="50" t="s">
        <v>4801</v>
      </c>
      <c r="C413" s="50" t="s">
        <v>4779</v>
      </c>
      <c r="D413" s="50" t="s">
        <v>17</v>
      </c>
      <c r="E413" s="50" t="s">
        <v>4183</v>
      </c>
      <c r="F413" s="50" t="s">
        <v>4207</v>
      </c>
      <c r="G413" s="51" t="s">
        <v>4208</v>
      </c>
      <c r="H413" s="50" t="s">
        <v>21</v>
      </c>
      <c r="I413" s="51" t="s">
        <v>4208</v>
      </c>
      <c r="J413" s="51" t="s">
        <v>4210</v>
      </c>
      <c r="K413" s="51" t="s">
        <v>4208</v>
      </c>
      <c r="L413" s="51" t="s">
        <v>4208</v>
      </c>
      <c r="M413" s="51">
        <v>1</v>
      </c>
    </row>
    <row r="414" spans="1:13" customFormat="1" ht="36" x14ac:dyDescent="0.25">
      <c r="A414" s="50" t="s">
        <v>2306</v>
      </c>
      <c r="B414" s="50" t="s">
        <v>4801</v>
      </c>
      <c r="C414" s="50" t="s">
        <v>4779</v>
      </c>
      <c r="D414" s="50" t="s">
        <v>17</v>
      </c>
      <c r="E414" s="50" t="s">
        <v>328</v>
      </c>
      <c r="F414" s="50" t="s">
        <v>4207</v>
      </c>
      <c r="G414" s="51" t="s">
        <v>4208</v>
      </c>
      <c r="H414" s="50" t="s">
        <v>21</v>
      </c>
      <c r="I414" s="51" t="s">
        <v>4208</v>
      </c>
      <c r="J414" s="51" t="s">
        <v>4210</v>
      </c>
      <c r="K414" s="51" t="s">
        <v>4208</v>
      </c>
      <c r="L414" s="51" t="s">
        <v>4208</v>
      </c>
      <c r="M414" s="51">
        <v>1</v>
      </c>
    </row>
    <row r="415" spans="1:13" customFormat="1" ht="36" x14ac:dyDescent="0.25">
      <c r="A415" s="50" t="s">
        <v>2306</v>
      </c>
      <c r="B415" s="50" t="s">
        <v>4801</v>
      </c>
      <c r="C415" s="50" t="s">
        <v>4779</v>
      </c>
      <c r="D415" s="50" t="s">
        <v>17</v>
      </c>
      <c r="E415" s="50" t="s">
        <v>328</v>
      </c>
      <c r="F415" s="50" t="s">
        <v>4207</v>
      </c>
      <c r="G415" s="51" t="s">
        <v>4208</v>
      </c>
      <c r="H415" s="50" t="s">
        <v>21</v>
      </c>
      <c r="I415" s="51" t="s">
        <v>4208</v>
      </c>
      <c r="J415" s="51" t="s">
        <v>4210</v>
      </c>
      <c r="K415" s="51" t="s">
        <v>4208</v>
      </c>
      <c r="L415" s="51" t="s">
        <v>4208</v>
      </c>
      <c r="M415" s="51">
        <v>1</v>
      </c>
    </row>
    <row r="416" spans="1:13" customFormat="1" ht="36" x14ac:dyDescent="0.25">
      <c r="A416" s="50" t="s">
        <v>2306</v>
      </c>
      <c r="B416" s="50" t="s">
        <v>4801</v>
      </c>
      <c r="C416" s="50" t="s">
        <v>4779</v>
      </c>
      <c r="D416" s="50" t="s">
        <v>17</v>
      </c>
      <c r="E416" s="50" t="s">
        <v>328</v>
      </c>
      <c r="F416" s="50" t="s">
        <v>4207</v>
      </c>
      <c r="G416" s="51" t="s">
        <v>4208</v>
      </c>
      <c r="H416" s="50" t="s">
        <v>21</v>
      </c>
      <c r="I416" s="51" t="s">
        <v>4208</v>
      </c>
      <c r="J416" s="51" t="s">
        <v>4210</v>
      </c>
      <c r="K416" s="51" t="s">
        <v>4208</v>
      </c>
      <c r="L416" s="51" t="s">
        <v>4208</v>
      </c>
      <c r="M416" s="51">
        <v>1</v>
      </c>
    </row>
    <row r="417" spans="1:13" customFormat="1" ht="36" x14ac:dyDescent="0.25">
      <c r="A417" s="50" t="s">
        <v>2306</v>
      </c>
      <c r="B417" s="50" t="s">
        <v>4801</v>
      </c>
      <c r="C417" s="50" t="s">
        <v>4779</v>
      </c>
      <c r="D417" s="50" t="s">
        <v>17</v>
      </c>
      <c r="E417" s="50" t="s">
        <v>328</v>
      </c>
      <c r="F417" s="50" t="s">
        <v>4207</v>
      </c>
      <c r="G417" s="51" t="s">
        <v>4208</v>
      </c>
      <c r="H417" s="50" t="s">
        <v>21</v>
      </c>
      <c r="I417" s="51" t="s">
        <v>4208</v>
      </c>
      <c r="J417" s="51" t="s">
        <v>4210</v>
      </c>
      <c r="K417" s="51" t="s">
        <v>4208</v>
      </c>
      <c r="L417" s="51" t="s">
        <v>4208</v>
      </c>
      <c r="M417" s="51">
        <v>1</v>
      </c>
    </row>
    <row r="418" spans="1:13" customFormat="1" ht="36" x14ac:dyDescent="0.25">
      <c r="A418" s="50" t="s">
        <v>2306</v>
      </c>
      <c r="B418" s="50" t="s">
        <v>4801</v>
      </c>
      <c r="C418" s="50" t="s">
        <v>4779</v>
      </c>
      <c r="D418" s="50" t="s">
        <v>17</v>
      </c>
      <c r="E418" s="50" t="s">
        <v>328</v>
      </c>
      <c r="F418" s="50" t="s">
        <v>4207</v>
      </c>
      <c r="G418" s="51" t="s">
        <v>4208</v>
      </c>
      <c r="H418" s="50" t="s">
        <v>21</v>
      </c>
      <c r="I418" s="51" t="s">
        <v>4208</v>
      </c>
      <c r="J418" s="51" t="s">
        <v>4210</v>
      </c>
      <c r="K418" s="51" t="s">
        <v>4208</v>
      </c>
      <c r="L418" s="51" t="s">
        <v>4208</v>
      </c>
      <c r="M418" s="51">
        <v>1</v>
      </c>
    </row>
    <row r="419" spans="1:13" customFormat="1" ht="24" x14ac:dyDescent="0.25">
      <c r="A419" s="50" t="s">
        <v>2306</v>
      </c>
      <c r="B419" s="50" t="s">
        <v>4801</v>
      </c>
      <c r="C419" s="50" t="s">
        <v>4779</v>
      </c>
      <c r="D419" s="50" t="s">
        <v>17</v>
      </c>
      <c r="E419" s="50" t="s">
        <v>4187</v>
      </c>
      <c r="F419" s="50" t="s">
        <v>4207</v>
      </c>
      <c r="G419" s="51" t="s">
        <v>4208</v>
      </c>
      <c r="H419" s="50" t="s">
        <v>21</v>
      </c>
      <c r="I419" s="51" t="s">
        <v>4208</v>
      </c>
      <c r="J419" s="51" t="s">
        <v>4210</v>
      </c>
      <c r="K419" s="51" t="s">
        <v>4208</v>
      </c>
      <c r="L419" s="51" t="s">
        <v>4208</v>
      </c>
      <c r="M419" s="51">
        <v>1</v>
      </c>
    </row>
    <row r="420" spans="1:13" customFormat="1" x14ac:dyDescent="0.25">
      <c r="A420" s="50" t="s">
        <v>2306</v>
      </c>
      <c r="B420" s="50" t="s">
        <v>4801</v>
      </c>
      <c r="C420" s="50" t="s">
        <v>4779</v>
      </c>
      <c r="D420" s="50" t="s">
        <v>17</v>
      </c>
      <c r="E420" s="50" t="s">
        <v>59</v>
      </c>
      <c r="F420" s="50" t="s">
        <v>4207</v>
      </c>
      <c r="G420" s="51" t="s">
        <v>4208</v>
      </c>
      <c r="H420" s="50" t="s">
        <v>21</v>
      </c>
      <c r="I420" s="51" t="s">
        <v>4208</v>
      </c>
      <c r="J420" s="51" t="s">
        <v>4210</v>
      </c>
      <c r="K420" s="51" t="s">
        <v>4208</v>
      </c>
      <c r="L420" s="51" t="s">
        <v>4208</v>
      </c>
      <c r="M420" s="51">
        <v>1</v>
      </c>
    </row>
    <row r="421" spans="1:13" customFormat="1" x14ac:dyDescent="0.25">
      <c r="A421" s="50" t="s">
        <v>2306</v>
      </c>
      <c r="B421" s="50" t="s">
        <v>4801</v>
      </c>
      <c r="C421" s="50" t="s">
        <v>4779</v>
      </c>
      <c r="D421" s="50" t="s">
        <v>17</v>
      </c>
      <c r="E421" s="50" t="s">
        <v>59</v>
      </c>
      <c r="F421" s="50" t="s">
        <v>4207</v>
      </c>
      <c r="G421" s="51" t="s">
        <v>4208</v>
      </c>
      <c r="H421" s="50" t="s">
        <v>21</v>
      </c>
      <c r="I421" s="51" t="s">
        <v>4208</v>
      </c>
      <c r="J421" s="51" t="s">
        <v>4210</v>
      </c>
      <c r="K421" s="51" t="s">
        <v>4208</v>
      </c>
      <c r="L421" s="51" t="s">
        <v>4208</v>
      </c>
      <c r="M421" s="51">
        <v>1</v>
      </c>
    </row>
    <row r="422" spans="1:13" customFormat="1" x14ac:dyDescent="0.25">
      <c r="A422" s="50" t="s">
        <v>2306</v>
      </c>
      <c r="B422" s="50" t="s">
        <v>4801</v>
      </c>
      <c r="C422" s="50" t="s">
        <v>4779</v>
      </c>
      <c r="D422" s="50" t="s">
        <v>17</v>
      </c>
      <c r="E422" s="50" t="s">
        <v>59</v>
      </c>
      <c r="F422" s="50" t="s">
        <v>4207</v>
      </c>
      <c r="G422" s="51" t="s">
        <v>4208</v>
      </c>
      <c r="H422" s="50" t="s">
        <v>21</v>
      </c>
      <c r="I422" s="51" t="s">
        <v>4208</v>
      </c>
      <c r="J422" s="51" t="s">
        <v>4210</v>
      </c>
      <c r="K422" s="51" t="s">
        <v>4208</v>
      </c>
      <c r="L422" s="51" t="s">
        <v>4208</v>
      </c>
      <c r="M422" s="51">
        <v>1</v>
      </c>
    </row>
    <row r="423" spans="1:13" customFormat="1" x14ac:dyDescent="0.25">
      <c r="A423" s="50" t="s">
        <v>2306</v>
      </c>
      <c r="B423" s="50" t="s">
        <v>4801</v>
      </c>
      <c r="C423" s="50" t="s">
        <v>4779</v>
      </c>
      <c r="D423" s="50" t="s">
        <v>17</v>
      </c>
      <c r="E423" s="50" t="s">
        <v>59</v>
      </c>
      <c r="F423" s="50" t="s">
        <v>4207</v>
      </c>
      <c r="G423" s="51" t="s">
        <v>4208</v>
      </c>
      <c r="H423" s="50" t="s">
        <v>21</v>
      </c>
      <c r="I423" s="51" t="s">
        <v>4208</v>
      </c>
      <c r="J423" s="51" t="s">
        <v>4210</v>
      </c>
      <c r="K423" s="51" t="s">
        <v>4208</v>
      </c>
      <c r="L423" s="51" t="s">
        <v>4208</v>
      </c>
      <c r="M423" s="51">
        <v>1</v>
      </c>
    </row>
    <row r="424" spans="1:13" customFormat="1" x14ac:dyDescent="0.25">
      <c r="A424" s="50" t="s">
        <v>2306</v>
      </c>
      <c r="B424" s="50" t="s">
        <v>4801</v>
      </c>
      <c r="C424" s="50" t="s">
        <v>4779</v>
      </c>
      <c r="D424" s="50" t="s">
        <v>17</v>
      </c>
      <c r="E424" s="50" t="s">
        <v>59</v>
      </c>
      <c r="F424" s="50" t="s">
        <v>4207</v>
      </c>
      <c r="G424" s="51" t="s">
        <v>4208</v>
      </c>
      <c r="H424" s="50" t="s">
        <v>21</v>
      </c>
      <c r="I424" s="51" t="s">
        <v>4208</v>
      </c>
      <c r="J424" s="51" t="s">
        <v>4210</v>
      </c>
      <c r="K424" s="51" t="s">
        <v>4208</v>
      </c>
      <c r="L424" s="51" t="s">
        <v>4208</v>
      </c>
      <c r="M424" s="51">
        <v>1</v>
      </c>
    </row>
    <row r="425" spans="1:13" customFormat="1" x14ac:dyDescent="0.25">
      <c r="A425" s="50" t="s">
        <v>2306</v>
      </c>
      <c r="B425" s="50" t="s">
        <v>4801</v>
      </c>
      <c r="C425" s="50" t="s">
        <v>4779</v>
      </c>
      <c r="D425" s="50" t="s">
        <v>17</v>
      </c>
      <c r="E425" s="50" t="s">
        <v>59</v>
      </c>
      <c r="F425" s="50" t="s">
        <v>4207</v>
      </c>
      <c r="G425" s="51" t="s">
        <v>4208</v>
      </c>
      <c r="H425" s="50" t="s">
        <v>21</v>
      </c>
      <c r="I425" s="51" t="s">
        <v>4208</v>
      </c>
      <c r="J425" s="51" t="s">
        <v>4210</v>
      </c>
      <c r="K425" s="51" t="s">
        <v>4208</v>
      </c>
      <c r="L425" s="51" t="s">
        <v>4208</v>
      </c>
      <c r="M425" s="51">
        <v>1</v>
      </c>
    </row>
    <row r="426" spans="1:13" customFormat="1" x14ac:dyDescent="0.25">
      <c r="A426" s="50" t="s">
        <v>2306</v>
      </c>
      <c r="B426" s="50" t="s">
        <v>4801</v>
      </c>
      <c r="C426" s="50" t="s">
        <v>30</v>
      </c>
      <c r="D426" s="50" t="s">
        <v>17</v>
      </c>
      <c r="E426" s="50" t="s">
        <v>59</v>
      </c>
      <c r="F426" s="50" t="s">
        <v>4802</v>
      </c>
      <c r="G426" s="51" t="s">
        <v>4208</v>
      </c>
      <c r="H426" s="50" t="s">
        <v>21</v>
      </c>
      <c r="I426" s="51" t="s">
        <v>4208</v>
      </c>
      <c r="J426" s="51" t="s">
        <v>4210</v>
      </c>
      <c r="K426" s="51" t="s">
        <v>4208</v>
      </c>
      <c r="L426" s="51" t="s">
        <v>4208</v>
      </c>
      <c r="M426" s="51">
        <v>1</v>
      </c>
    </row>
    <row r="427" spans="1:13" customFormat="1" ht="24" x14ac:dyDescent="0.25">
      <c r="A427" s="50" t="s">
        <v>2306</v>
      </c>
      <c r="B427" s="50" t="s">
        <v>4801</v>
      </c>
      <c r="C427" s="50" t="s">
        <v>30</v>
      </c>
      <c r="D427" s="50" t="s">
        <v>108</v>
      </c>
      <c r="E427" s="50" t="s">
        <v>4485</v>
      </c>
      <c r="F427" s="50" t="s">
        <v>4803</v>
      </c>
      <c r="G427" s="51" t="s">
        <v>4208</v>
      </c>
      <c r="H427" s="50" t="s">
        <v>21</v>
      </c>
      <c r="I427" s="51" t="s">
        <v>4208</v>
      </c>
      <c r="J427" s="51" t="s">
        <v>4210</v>
      </c>
      <c r="K427" s="51" t="s">
        <v>4208</v>
      </c>
      <c r="L427" s="51" t="s">
        <v>4208</v>
      </c>
      <c r="M427" s="51">
        <v>1</v>
      </c>
    </row>
    <row r="428" spans="1:13" customFormat="1" ht="24" x14ac:dyDescent="0.25">
      <c r="A428" s="50" t="s">
        <v>2306</v>
      </c>
      <c r="B428" s="50" t="s">
        <v>4801</v>
      </c>
      <c r="C428" s="50" t="s">
        <v>30</v>
      </c>
      <c r="D428" s="50" t="s">
        <v>108</v>
      </c>
      <c r="E428" s="50" t="s">
        <v>4485</v>
      </c>
      <c r="F428" s="50" t="s">
        <v>4804</v>
      </c>
      <c r="G428" s="51" t="s">
        <v>4208</v>
      </c>
      <c r="H428" s="50" t="s">
        <v>21</v>
      </c>
      <c r="I428" s="51" t="s">
        <v>4208</v>
      </c>
      <c r="J428" s="51" t="s">
        <v>4210</v>
      </c>
      <c r="K428" s="51" t="s">
        <v>4208</v>
      </c>
      <c r="L428" s="51" t="s">
        <v>4208</v>
      </c>
      <c r="M428" s="51">
        <v>1</v>
      </c>
    </row>
    <row r="429" spans="1:13" customFormat="1" ht="24" x14ac:dyDescent="0.25">
      <c r="A429" s="50" t="s">
        <v>2306</v>
      </c>
      <c r="B429" s="50" t="s">
        <v>4801</v>
      </c>
      <c r="C429" s="50" t="s">
        <v>4779</v>
      </c>
      <c r="D429" s="50" t="s">
        <v>17</v>
      </c>
      <c r="E429" s="50" t="s">
        <v>148</v>
      </c>
      <c r="F429" s="50" t="s">
        <v>4207</v>
      </c>
      <c r="G429" s="51" t="s">
        <v>4208</v>
      </c>
      <c r="H429" s="50" t="s">
        <v>21</v>
      </c>
      <c r="I429" s="51" t="s">
        <v>4208</v>
      </c>
      <c r="J429" s="51" t="s">
        <v>4210</v>
      </c>
      <c r="K429" s="51" t="s">
        <v>4208</v>
      </c>
      <c r="L429" s="51" t="s">
        <v>4208</v>
      </c>
      <c r="M429" s="51">
        <v>1</v>
      </c>
    </row>
    <row r="430" spans="1:13" customFormat="1" ht="24" x14ac:dyDescent="0.25">
      <c r="A430" s="50" t="s">
        <v>2306</v>
      </c>
      <c r="B430" s="50" t="s">
        <v>4801</v>
      </c>
      <c r="C430" s="50" t="s">
        <v>4779</v>
      </c>
      <c r="D430" s="50" t="s">
        <v>17</v>
      </c>
      <c r="E430" s="50" t="s">
        <v>148</v>
      </c>
      <c r="F430" s="50" t="s">
        <v>4207</v>
      </c>
      <c r="G430" s="51" t="s">
        <v>4208</v>
      </c>
      <c r="H430" s="50" t="s">
        <v>21</v>
      </c>
      <c r="I430" s="51" t="s">
        <v>4208</v>
      </c>
      <c r="J430" s="51" t="s">
        <v>4210</v>
      </c>
      <c r="K430" s="51" t="s">
        <v>4208</v>
      </c>
      <c r="L430" s="51" t="s">
        <v>4208</v>
      </c>
      <c r="M430" s="51">
        <v>1</v>
      </c>
    </row>
    <row r="431" spans="1:13" customFormat="1" ht="24" x14ac:dyDescent="0.25">
      <c r="A431" s="50" t="s">
        <v>2306</v>
      </c>
      <c r="B431" s="50" t="s">
        <v>4801</v>
      </c>
      <c r="C431" s="50" t="s">
        <v>4779</v>
      </c>
      <c r="D431" s="50" t="s">
        <v>17</v>
      </c>
      <c r="E431" s="50" t="s">
        <v>148</v>
      </c>
      <c r="F431" s="50" t="s">
        <v>4207</v>
      </c>
      <c r="G431" s="51" t="s">
        <v>4208</v>
      </c>
      <c r="H431" s="50" t="s">
        <v>21</v>
      </c>
      <c r="I431" s="51" t="s">
        <v>4208</v>
      </c>
      <c r="J431" s="51" t="s">
        <v>4210</v>
      </c>
      <c r="K431" s="51" t="s">
        <v>4208</v>
      </c>
      <c r="L431" s="51" t="s">
        <v>4208</v>
      </c>
      <c r="M431" s="51">
        <v>1</v>
      </c>
    </row>
    <row r="432" spans="1:13" customFormat="1" ht="24" x14ac:dyDescent="0.25">
      <c r="A432" s="50" t="s">
        <v>2306</v>
      </c>
      <c r="B432" s="50" t="s">
        <v>4801</v>
      </c>
      <c r="C432" s="50" t="s">
        <v>4779</v>
      </c>
      <c r="D432" s="50" t="s">
        <v>17</v>
      </c>
      <c r="E432" s="50" t="s">
        <v>148</v>
      </c>
      <c r="F432" s="50" t="s">
        <v>4207</v>
      </c>
      <c r="G432" s="51" t="s">
        <v>4208</v>
      </c>
      <c r="H432" s="50" t="s">
        <v>21</v>
      </c>
      <c r="I432" s="51" t="s">
        <v>4208</v>
      </c>
      <c r="J432" s="51" t="s">
        <v>4210</v>
      </c>
      <c r="K432" s="51" t="s">
        <v>4208</v>
      </c>
      <c r="L432" s="51" t="s">
        <v>4208</v>
      </c>
      <c r="M432" s="51">
        <v>1</v>
      </c>
    </row>
    <row r="433" spans="1:13" customFormat="1" ht="24" x14ac:dyDescent="0.25">
      <c r="A433" s="50" t="s">
        <v>2306</v>
      </c>
      <c r="B433" s="50" t="s">
        <v>4801</v>
      </c>
      <c r="C433" s="50" t="s">
        <v>4779</v>
      </c>
      <c r="D433" s="50" t="s">
        <v>17</v>
      </c>
      <c r="E433" s="50" t="s">
        <v>148</v>
      </c>
      <c r="F433" s="50" t="s">
        <v>4207</v>
      </c>
      <c r="G433" s="51" t="s">
        <v>4208</v>
      </c>
      <c r="H433" s="50" t="s">
        <v>21</v>
      </c>
      <c r="I433" s="51" t="s">
        <v>4208</v>
      </c>
      <c r="J433" s="51" t="s">
        <v>4210</v>
      </c>
      <c r="K433" s="51" t="s">
        <v>4208</v>
      </c>
      <c r="L433" s="51" t="s">
        <v>4208</v>
      </c>
      <c r="M433" s="51">
        <v>1</v>
      </c>
    </row>
    <row r="434" spans="1:13" customFormat="1" x14ac:dyDescent="0.25">
      <c r="A434" s="50" t="s">
        <v>2306</v>
      </c>
      <c r="B434" s="50" t="s">
        <v>4801</v>
      </c>
      <c r="C434" s="50" t="s">
        <v>4779</v>
      </c>
      <c r="D434" s="50" t="s">
        <v>17</v>
      </c>
      <c r="E434" s="50" t="s">
        <v>764</v>
      </c>
      <c r="F434" s="50" t="s">
        <v>4207</v>
      </c>
      <c r="G434" s="51" t="s">
        <v>4208</v>
      </c>
      <c r="H434" s="50" t="s">
        <v>21</v>
      </c>
      <c r="I434" s="51" t="s">
        <v>4208</v>
      </c>
      <c r="J434" s="51" t="s">
        <v>4210</v>
      </c>
      <c r="K434" s="51" t="s">
        <v>4208</v>
      </c>
      <c r="L434" s="51" t="s">
        <v>4208</v>
      </c>
      <c r="M434" s="51">
        <v>1</v>
      </c>
    </row>
    <row r="435" spans="1:13" customFormat="1" ht="24" x14ac:dyDescent="0.25">
      <c r="A435" s="50" t="s">
        <v>2306</v>
      </c>
      <c r="B435" s="50" t="s">
        <v>4801</v>
      </c>
      <c r="C435" s="50" t="s">
        <v>30</v>
      </c>
      <c r="D435" s="50" t="s">
        <v>131</v>
      </c>
      <c r="E435" s="50" t="s">
        <v>4254</v>
      </c>
      <c r="F435" s="50" t="s">
        <v>4805</v>
      </c>
      <c r="G435" s="51" t="s">
        <v>4208</v>
      </c>
      <c r="H435" s="50" t="s">
        <v>21</v>
      </c>
      <c r="I435" s="51" t="s">
        <v>4208</v>
      </c>
      <c r="J435" s="51" t="s">
        <v>4210</v>
      </c>
      <c r="K435" s="51" t="s">
        <v>4208</v>
      </c>
      <c r="L435" s="51" t="s">
        <v>4208</v>
      </c>
      <c r="M435" s="51">
        <v>1</v>
      </c>
    </row>
    <row r="436" spans="1:13" customFormat="1" ht="24" x14ac:dyDescent="0.25">
      <c r="A436" s="50" t="s">
        <v>2306</v>
      </c>
      <c r="B436" s="50" t="s">
        <v>4801</v>
      </c>
      <c r="C436" s="50" t="s">
        <v>30</v>
      </c>
      <c r="D436" s="50" t="s">
        <v>131</v>
      </c>
      <c r="E436" s="50" t="s">
        <v>4254</v>
      </c>
      <c r="F436" s="50" t="s">
        <v>4806</v>
      </c>
      <c r="G436" s="51" t="s">
        <v>4208</v>
      </c>
      <c r="H436" s="50" t="s">
        <v>21</v>
      </c>
      <c r="I436" s="51" t="s">
        <v>4208</v>
      </c>
      <c r="J436" s="51" t="s">
        <v>4210</v>
      </c>
      <c r="K436" s="51" t="s">
        <v>4208</v>
      </c>
      <c r="L436" s="51" t="s">
        <v>4208</v>
      </c>
      <c r="M436" s="51">
        <v>1</v>
      </c>
    </row>
    <row r="437" spans="1:13" customFormat="1" ht="24" x14ac:dyDescent="0.25">
      <c r="A437" s="50" t="s">
        <v>2306</v>
      </c>
      <c r="B437" s="50" t="s">
        <v>4801</v>
      </c>
      <c r="C437" s="50" t="s">
        <v>30</v>
      </c>
      <c r="D437" s="50" t="s">
        <v>108</v>
      </c>
      <c r="E437" s="50" t="s">
        <v>4232</v>
      </c>
      <c r="F437" s="50" t="s">
        <v>4207</v>
      </c>
      <c r="G437" s="51" t="s">
        <v>4208</v>
      </c>
      <c r="H437" s="50" t="s">
        <v>21</v>
      </c>
      <c r="I437" s="51" t="s">
        <v>4208</v>
      </c>
      <c r="J437" s="51" t="s">
        <v>4210</v>
      </c>
      <c r="K437" s="51" t="s">
        <v>4208</v>
      </c>
      <c r="L437" s="51" t="s">
        <v>4208</v>
      </c>
      <c r="M437" s="51">
        <v>1</v>
      </c>
    </row>
    <row r="438" spans="1:13" customFormat="1" ht="24" x14ac:dyDescent="0.25">
      <c r="A438" s="50" t="s">
        <v>2306</v>
      </c>
      <c r="B438" s="50" t="s">
        <v>4801</v>
      </c>
      <c r="C438" s="50" t="s">
        <v>30</v>
      </c>
      <c r="D438" s="50" t="s">
        <v>108</v>
      </c>
      <c r="E438" s="50" t="s">
        <v>4758</v>
      </c>
      <c r="F438" s="50" t="s">
        <v>4807</v>
      </c>
      <c r="G438" s="51" t="s">
        <v>4208</v>
      </c>
      <c r="H438" s="50" t="s">
        <v>21</v>
      </c>
      <c r="I438" s="51" t="s">
        <v>4208</v>
      </c>
      <c r="J438" s="51" t="s">
        <v>4210</v>
      </c>
      <c r="K438" s="51" t="s">
        <v>4208</v>
      </c>
      <c r="L438" s="51" t="s">
        <v>4208</v>
      </c>
      <c r="M438" s="51">
        <v>1</v>
      </c>
    </row>
    <row r="439" spans="1:13" customFormat="1" ht="24" x14ac:dyDescent="0.25">
      <c r="A439" s="50" t="s">
        <v>2306</v>
      </c>
      <c r="B439" s="50" t="s">
        <v>4801</v>
      </c>
      <c r="C439" s="50" t="s">
        <v>30</v>
      </c>
      <c r="D439" s="50" t="s">
        <v>108</v>
      </c>
      <c r="E439" s="50" t="s">
        <v>2760</v>
      </c>
      <c r="F439" s="50" t="s">
        <v>4808</v>
      </c>
      <c r="G439" s="51" t="s">
        <v>4208</v>
      </c>
      <c r="H439" s="50" t="s">
        <v>21</v>
      </c>
      <c r="I439" s="51" t="s">
        <v>4208</v>
      </c>
      <c r="J439" s="51" t="s">
        <v>4210</v>
      </c>
      <c r="K439" s="51" t="s">
        <v>4208</v>
      </c>
      <c r="L439" s="51" t="s">
        <v>4208</v>
      </c>
      <c r="M439" s="51">
        <v>1</v>
      </c>
    </row>
    <row r="440" spans="1:13" customFormat="1" ht="24" x14ac:dyDescent="0.25">
      <c r="A440" s="50" t="s">
        <v>2306</v>
      </c>
      <c r="B440" s="50" t="s">
        <v>4801</v>
      </c>
      <c r="C440" s="50" t="s">
        <v>30</v>
      </c>
      <c r="D440" s="50" t="s">
        <v>108</v>
      </c>
      <c r="E440" s="50" t="s">
        <v>2760</v>
      </c>
      <c r="F440" s="50" t="s">
        <v>4809</v>
      </c>
      <c r="G440" s="51" t="s">
        <v>4208</v>
      </c>
      <c r="H440" s="50" t="s">
        <v>21</v>
      </c>
      <c r="I440" s="51" t="s">
        <v>4208</v>
      </c>
      <c r="J440" s="51" t="s">
        <v>4210</v>
      </c>
      <c r="K440" s="51" t="s">
        <v>4208</v>
      </c>
      <c r="L440" s="51" t="s">
        <v>4208</v>
      </c>
      <c r="M440" s="51">
        <v>1</v>
      </c>
    </row>
    <row r="441" spans="1:13" customFormat="1" ht="24" x14ac:dyDescent="0.25">
      <c r="A441" s="50" t="s">
        <v>2306</v>
      </c>
      <c r="B441" s="50" t="s">
        <v>4801</v>
      </c>
      <c r="C441" s="50" t="s">
        <v>4779</v>
      </c>
      <c r="D441" s="50" t="s">
        <v>108</v>
      </c>
      <c r="E441" s="50" t="s">
        <v>211</v>
      </c>
      <c r="F441" s="50" t="s">
        <v>4207</v>
      </c>
      <c r="G441" s="51" t="s">
        <v>4208</v>
      </c>
      <c r="H441" s="50" t="s">
        <v>21</v>
      </c>
      <c r="I441" s="51" t="s">
        <v>4208</v>
      </c>
      <c r="J441" s="51" t="s">
        <v>4210</v>
      </c>
      <c r="K441" s="51" t="s">
        <v>4208</v>
      </c>
      <c r="L441" s="51" t="s">
        <v>4208</v>
      </c>
      <c r="M441" s="51">
        <v>1</v>
      </c>
    </row>
    <row r="442" spans="1:13" customFormat="1" ht="24" x14ac:dyDescent="0.25">
      <c r="A442" s="50" t="s">
        <v>2306</v>
      </c>
      <c r="B442" s="50" t="s">
        <v>4801</v>
      </c>
      <c r="C442" s="50" t="s">
        <v>4779</v>
      </c>
      <c r="D442" s="50" t="s">
        <v>108</v>
      </c>
      <c r="E442" s="50" t="s">
        <v>211</v>
      </c>
      <c r="F442" s="50" t="s">
        <v>4207</v>
      </c>
      <c r="G442" s="51" t="s">
        <v>4208</v>
      </c>
      <c r="H442" s="50" t="s">
        <v>21</v>
      </c>
      <c r="I442" s="51" t="s">
        <v>4208</v>
      </c>
      <c r="J442" s="51" t="s">
        <v>4210</v>
      </c>
      <c r="K442" s="51" t="s">
        <v>4208</v>
      </c>
      <c r="L442" s="51" t="s">
        <v>4208</v>
      </c>
      <c r="M442" s="51">
        <v>1</v>
      </c>
    </row>
    <row r="443" spans="1:13" customFormat="1" ht="24" x14ac:dyDescent="0.25">
      <c r="A443" s="50" t="s">
        <v>2306</v>
      </c>
      <c r="B443" s="50" t="s">
        <v>4801</v>
      </c>
      <c r="C443" s="50" t="s">
        <v>30</v>
      </c>
      <c r="D443" s="50" t="s">
        <v>108</v>
      </c>
      <c r="E443" s="50" t="s">
        <v>211</v>
      </c>
      <c r="F443" s="50" t="s">
        <v>4207</v>
      </c>
      <c r="G443" s="51" t="s">
        <v>4208</v>
      </c>
      <c r="H443" s="50" t="s">
        <v>21</v>
      </c>
      <c r="I443" s="51" t="s">
        <v>4208</v>
      </c>
      <c r="J443" s="51" t="s">
        <v>4210</v>
      </c>
      <c r="K443" s="51" t="s">
        <v>4208</v>
      </c>
      <c r="L443" s="51" t="s">
        <v>4208</v>
      </c>
      <c r="M443" s="51">
        <v>1</v>
      </c>
    </row>
    <row r="444" spans="1:13" customFormat="1" ht="24" x14ac:dyDescent="0.25">
      <c r="A444" s="50" t="s">
        <v>2306</v>
      </c>
      <c r="B444" s="50" t="s">
        <v>4801</v>
      </c>
      <c r="C444" s="50" t="s">
        <v>30</v>
      </c>
      <c r="D444" s="50" t="s">
        <v>108</v>
      </c>
      <c r="E444" s="50" t="s">
        <v>211</v>
      </c>
      <c r="F444" s="50" t="s">
        <v>4207</v>
      </c>
      <c r="G444" s="51" t="s">
        <v>4208</v>
      </c>
      <c r="H444" s="50" t="s">
        <v>21</v>
      </c>
      <c r="I444" s="51" t="s">
        <v>4208</v>
      </c>
      <c r="J444" s="51" t="s">
        <v>4210</v>
      </c>
      <c r="K444" s="51" t="s">
        <v>4208</v>
      </c>
      <c r="L444" s="51" t="s">
        <v>4208</v>
      </c>
      <c r="M444" s="51">
        <v>1</v>
      </c>
    </row>
    <row r="445" spans="1:13" customFormat="1" ht="24" x14ac:dyDescent="0.25">
      <c r="A445" s="50" t="s">
        <v>2306</v>
      </c>
      <c r="B445" s="50" t="s">
        <v>4801</v>
      </c>
      <c r="C445" s="50" t="s">
        <v>30</v>
      </c>
      <c r="D445" s="50" t="s">
        <v>108</v>
      </c>
      <c r="E445" s="50" t="s">
        <v>211</v>
      </c>
      <c r="F445" s="50" t="s">
        <v>4810</v>
      </c>
      <c r="G445" s="51" t="s">
        <v>4208</v>
      </c>
      <c r="H445" s="50" t="s">
        <v>21</v>
      </c>
      <c r="I445" s="51" t="s">
        <v>4208</v>
      </c>
      <c r="J445" s="51" t="s">
        <v>4210</v>
      </c>
      <c r="K445" s="51" t="s">
        <v>4208</v>
      </c>
      <c r="L445" s="51" t="s">
        <v>4208</v>
      </c>
      <c r="M445" s="51">
        <v>1</v>
      </c>
    </row>
    <row r="446" spans="1:13" customFormat="1" ht="24" x14ac:dyDescent="0.25">
      <c r="A446" s="50" t="s">
        <v>2306</v>
      </c>
      <c r="B446" s="50" t="s">
        <v>4801</v>
      </c>
      <c r="C446" s="50" t="s">
        <v>30</v>
      </c>
      <c r="D446" s="50" t="s">
        <v>108</v>
      </c>
      <c r="E446" s="50" t="s">
        <v>211</v>
      </c>
      <c r="F446" s="50" t="s">
        <v>4811</v>
      </c>
      <c r="G446" s="51" t="s">
        <v>4208</v>
      </c>
      <c r="H446" s="50" t="s">
        <v>21</v>
      </c>
      <c r="I446" s="51" t="s">
        <v>4208</v>
      </c>
      <c r="J446" s="51" t="s">
        <v>4210</v>
      </c>
      <c r="K446" s="51" t="s">
        <v>4208</v>
      </c>
      <c r="L446" s="51" t="s">
        <v>4208</v>
      </c>
      <c r="M446" s="51">
        <v>1</v>
      </c>
    </row>
    <row r="447" spans="1:13" customFormat="1" ht="24" x14ac:dyDescent="0.25">
      <c r="A447" s="50" t="s">
        <v>2306</v>
      </c>
      <c r="B447" s="50" t="s">
        <v>4801</v>
      </c>
      <c r="C447" s="50" t="s">
        <v>30</v>
      </c>
      <c r="D447" s="50" t="s">
        <v>131</v>
      </c>
      <c r="E447" s="50" t="s">
        <v>211</v>
      </c>
      <c r="F447" s="50" t="s">
        <v>4812</v>
      </c>
      <c r="G447" s="51" t="s">
        <v>4208</v>
      </c>
      <c r="H447" s="50" t="s">
        <v>21</v>
      </c>
      <c r="I447" s="51" t="s">
        <v>4208</v>
      </c>
      <c r="J447" s="51" t="s">
        <v>4210</v>
      </c>
      <c r="K447" s="51" t="s">
        <v>4208</v>
      </c>
      <c r="L447" s="51" t="s">
        <v>4208</v>
      </c>
      <c r="M447" s="51">
        <v>1</v>
      </c>
    </row>
    <row r="448" spans="1:13" customFormat="1" ht="24" x14ac:dyDescent="0.25">
      <c r="A448" s="50" t="s">
        <v>2306</v>
      </c>
      <c r="B448" s="50" t="s">
        <v>4801</v>
      </c>
      <c r="C448" s="50" t="s">
        <v>4779</v>
      </c>
      <c r="D448" s="50" t="s">
        <v>17</v>
      </c>
      <c r="E448" s="50" t="s">
        <v>706</v>
      </c>
      <c r="F448" s="50" t="s">
        <v>4207</v>
      </c>
      <c r="G448" s="51" t="s">
        <v>4208</v>
      </c>
      <c r="H448" s="50" t="s">
        <v>21</v>
      </c>
      <c r="I448" s="51" t="s">
        <v>4208</v>
      </c>
      <c r="J448" s="51" t="s">
        <v>4210</v>
      </c>
      <c r="K448" s="51" t="s">
        <v>4208</v>
      </c>
      <c r="L448" s="51" t="s">
        <v>4208</v>
      </c>
      <c r="M448" s="51">
        <v>1</v>
      </c>
    </row>
    <row r="449" spans="1:13" customFormat="1" ht="24" x14ac:dyDescent="0.25">
      <c r="A449" s="50" t="s">
        <v>2306</v>
      </c>
      <c r="B449" s="50" t="s">
        <v>4801</v>
      </c>
      <c r="C449" s="50" t="s">
        <v>4779</v>
      </c>
      <c r="D449" s="50" t="s">
        <v>17</v>
      </c>
      <c r="E449" s="50" t="s">
        <v>706</v>
      </c>
      <c r="F449" s="50" t="s">
        <v>4207</v>
      </c>
      <c r="G449" s="51" t="s">
        <v>4208</v>
      </c>
      <c r="H449" s="50" t="s">
        <v>21</v>
      </c>
      <c r="I449" s="51" t="s">
        <v>4208</v>
      </c>
      <c r="J449" s="51" t="s">
        <v>4210</v>
      </c>
      <c r="K449" s="51" t="s">
        <v>4208</v>
      </c>
      <c r="L449" s="51" t="s">
        <v>4208</v>
      </c>
      <c r="M449" s="51">
        <v>1</v>
      </c>
    </row>
    <row r="450" spans="1:13" customFormat="1" x14ac:dyDescent="0.25">
      <c r="A450" s="50" t="s">
        <v>2306</v>
      </c>
      <c r="B450" s="50" t="s">
        <v>4801</v>
      </c>
      <c r="C450" s="50" t="s">
        <v>4779</v>
      </c>
      <c r="D450" s="50" t="s">
        <v>108</v>
      </c>
      <c r="E450" s="50" t="s">
        <v>640</v>
      </c>
      <c r="F450" s="50" t="s">
        <v>4207</v>
      </c>
      <c r="G450" s="51" t="s">
        <v>4208</v>
      </c>
      <c r="H450" s="50" t="s">
        <v>21</v>
      </c>
      <c r="I450" s="51" t="s">
        <v>4208</v>
      </c>
      <c r="J450" s="51" t="s">
        <v>4210</v>
      </c>
      <c r="K450" s="51" t="s">
        <v>4208</v>
      </c>
      <c r="L450" s="51" t="s">
        <v>4208</v>
      </c>
      <c r="M450" s="51">
        <v>1</v>
      </c>
    </row>
    <row r="451" spans="1:13" customFormat="1" ht="24" x14ac:dyDescent="0.25">
      <c r="A451" s="50" t="s">
        <v>2306</v>
      </c>
      <c r="B451" s="50" t="s">
        <v>4813</v>
      </c>
      <c r="C451" s="50" t="s">
        <v>4779</v>
      </c>
      <c r="D451" s="50" t="s">
        <v>17</v>
      </c>
      <c r="E451" s="50" t="s">
        <v>4383</v>
      </c>
      <c r="F451" s="50" t="s">
        <v>4207</v>
      </c>
      <c r="G451" s="51" t="s">
        <v>4208</v>
      </c>
      <c r="H451" s="50" t="s">
        <v>21</v>
      </c>
      <c r="I451" s="51" t="s">
        <v>4208</v>
      </c>
      <c r="J451" s="51" t="s">
        <v>4210</v>
      </c>
      <c r="K451" s="51" t="s">
        <v>4208</v>
      </c>
      <c r="L451" s="51" t="s">
        <v>4208</v>
      </c>
      <c r="M451" s="51">
        <v>1</v>
      </c>
    </row>
    <row r="452" spans="1:13" customFormat="1" ht="24" x14ac:dyDescent="0.25">
      <c r="A452" s="50" t="s">
        <v>2306</v>
      </c>
      <c r="B452" s="50" t="s">
        <v>4813</v>
      </c>
      <c r="C452" s="50" t="s">
        <v>4779</v>
      </c>
      <c r="D452" s="50" t="s">
        <v>17</v>
      </c>
      <c r="E452" s="50" t="s">
        <v>103</v>
      </c>
      <c r="F452" s="50" t="s">
        <v>4207</v>
      </c>
      <c r="G452" s="51" t="s">
        <v>4208</v>
      </c>
      <c r="H452" s="50" t="s">
        <v>21</v>
      </c>
      <c r="I452" s="51" t="s">
        <v>4208</v>
      </c>
      <c r="J452" s="51" t="s">
        <v>4210</v>
      </c>
      <c r="K452" s="51" t="s">
        <v>4208</v>
      </c>
      <c r="L452" s="51" t="s">
        <v>4208</v>
      </c>
      <c r="M452" s="51">
        <v>1</v>
      </c>
    </row>
    <row r="453" spans="1:13" customFormat="1" ht="24" x14ac:dyDescent="0.25">
      <c r="A453" s="50" t="s">
        <v>2306</v>
      </c>
      <c r="B453" s="50" t="s">
        <v>4813</v>
      </c>
      <c r="C453" s="50" t="s">
        <v>4779</v>
      </c>
      <c r="D453" s="50" t="s">
        <v>17</v>
      </c>
      <c r="E453" s="50" t="s">
        <v>103</v>
      </c>
      <c r="F453" s="50" t="s">
        <v>4207</v>
      </c>
      <c r="G453" s="51" t="s">
        <v>4208</v>
      </c>
      <c r="H453" s="50" t="s">
        <v>21</v>
      </c>
      <c r="I453" s="51" t="s">
        <v>4208</v>
      </c>
      <c r="J453" s="51" t="s">
        <v>4210</v>
      </c>
      <c r="K453" s="51" t="s">
        <v>4208</v>
      </c>
      <c r="L453" s="51" t="s">
        <v>4208</v>
      </c>
      <c r="M453" s="51">
        <v>1</v>
      </c>
    </row>
    <row r="454" spans="1:13" customFormat="1" ht="36" x14ac:dyDescent="0.25">
      <c r="A454" s="50" t="s">
        <v>2306</v>
      </c>
      <c r="B454" s="50" t="s">
        <v>4813</v>
      </c>
      <c r="C454" s="50" t="s">
        <v>4779</v>
      </c>
      <c r="D454" s="50" t="s">
        <v>17</v>
      </c>
      <c r="E454" s="50" t="s">
        <v>4376</v>
      </c>
      <c r="F454" s="50" t="s">
        <v>4207</v>
      </c>
      <c r="G454" s="51" t="s">
        <v>4208</v>
      </c>
      <c r="H454" s="50" t="s">
        <v>21</v>
      </c>
      <c r="I454" s="51" t="s">
        <v>4208</v>
      </c>
      <c r="J454" s="51" t="s">
        <v>4210</v>
      </c>
      <c r="K454" s="51" t="s">
        <v>4208</v>
      </c>
      <c r="L454" s="51" t="s">
        <v>4208</v>
      </c>
      <c r="M454" s="51">
        <v>1</v>
      </c>
    </row>
    <row r="455" spans="1:13" customFormat="1" ht="24" x14ac:dyDescent="0.25">
      <c r="A455" s="50" t="s">
        <v>2306</v>
      </c>
      <c r="B455" s="50" t="s">
        <v>4813</v>
      </c>
      <c r="C455" s="50" t="s">
        <v>4779</v>
      </c>
      <c r="D455" s="50" t="s">
        <v>17</v>
      </c>
      <c r="E455" s="50" t="s">
        <v>4814</v>
      </c>
      <c r="F455" s="50" t="s">
        <v>4207</v>
      </c>
      <c r="G455" s="51" t="s">
        <v>4208</v>
      </c>
      <c r="H455" s="50" t="s">
        <v>21</v>
      </c>
      <c r="I455" s="51" t="s">
        <v>4208</v>
      </c>
      <c r="J455" s="51" t="s">
        <v>4210</v>
      </c>
      <c r="K455" s="51" t="s">
        <v>4208</v>
      </c>
      <c r="L455" s="51" t="s">
        <v>4208</v>
      </c>
      <c r="M455" s="51">
        <v>1</v>
      </c>
    </row>
    <row r="456" spans="1:13" customFormat="1" ht="24" x14ac:dyDescent="0.25">
      <c r="A456" s="50" t="s">
        <v>2306</v>
      </c>
      <c r="B456" s="50" t="s">
        <v>4813</v>
      </c>
      <c r="C456" s="50" t="s">
        <v>4779</v>
      </c>
      <c r="D456" s="50" t="s">
        <v>17</v>
      </c>
      <c r="E456" s="50" t="s">
        <v>643</v>
      </c>
      <c r="F456" s="50" t="s">
        <v>4207</v>
      </c>
      <c r="G456" s="51" t="s">
        <v>4208</v>
      </c>
      <c r="H456" s="50" t="s">
        <v>21</v>
      </c>
      <c r="I456" s="51" t="s">
        <v>4208</v>
      </c>
      <c r="J456" s="51" t="s">
        <v>4210</v>
      </c>
      <c r="K456" s="51" t="s">
        <v>4208</v>
      </c>
      <c r="L456" s="51" t="s">
        <v>4208</v>
      </c>
      <c r="M456" s="51">
        <v>1</v>
      </c>
    </row>
    <row r="457" spans="1:13" customFormat="1" ht="24" x14ac:dyDescent="0.25">
      <c r="A457" s="50" t="s">
        <v>2306</v>
      </c>
      <c r="B457" s="50" t="s">
        <v>4815</v>
      </c>
      <c r="C457" s="50" t="s">
        <v>4779</v>
      </c>
      <c r="D457" s="50" t="s">
        <v>108</v>
      </c>
      <c r="E457" s="50" t="s">
        <v>4790</v>
      </c>
      <c r="F457" s="50" t="s">
        <v>4207</v>
      </c>
      <c r="G457" s="51" t="s">
        <v>4208</v>
      </c>
      <c r="H457" s="50" t="s">
        <v>21</v>
      </c>
      <c r="I457" s="51" t="s">
        <v>4208</v>
      </c>
      <c r="J457" s="51" t="s">
        <v>4210</v>
      </c>
      <c r="K457" s="51" t="s">
        <v>4208</v>
      </c>
      <c r="L457" s="51" t="s">
        <v>4208</v>
      </c>
      <c r="M457" s="51">
        <v>1</v>
      </c>
    </row>
    <row r="458" spans="1:13" customFormat="1" ht="24" x14ac:dyDescent="0.25">
      <c r="A458" s="50" t="s">
        <v>2306</v>
      </c>
      <c r="B458" s="50" t="s">
        <v>4815</v>
      </c>
      <c r="C458" s="50" t="s">
        <v>4779</v>
      </c>
      <c r="D458" s="50" t="s">
        <v>17</v>
      </c>
      <c r="E458" s="50" t="s">
        <v>4790</v>
      </c>
      <c r="F458" s="50" t="s">
        <v>4207</v>
      </c>
      <c r="G458" s="51" t="s">
        <v>4208</v>
      </c>
      <c r="H458" s="50" t="s">
        <v>21</v>
      </c>
      <c r="I458" s="51" t="s">
        <v>4208</v>
      </c>
      <c r="J458" s="51" t="s">
        <v>4210</v>
      </c>
      <c r="K458" s="51" t="s">
        <v>4208</v>
      </c>
      <c r="L458" s="51" t="s">
        <v>4208</v>
      </c>
      <c r="M458" s="51">
        <v>1</v>
      </c>
    </row>
    <row r="459" spans="1:13" customFormat="1" ht="36" x14ac:dyDescent="0.25">
      <c r="A459" s="50" t="s">
        <v>2306</v>
      </c>
      <c r="B459" s="50" t="s">
        <v>4816</v>
      </c>
      <c r="C459" s="50" t="s">
        <v>30</v>
      </c>
      <c r="D459" s="50" t="s">
        <v>108</v>
      </c>
      <c r="E459" s="50" t="s">
        <v>328</v>
      </c>
      <c r="F459" s="50" t="s">
        <v>4817</v>
      </c>
      <c r="G459" s="51" t="s">
        <v>4208</v>
      </c>
      <c r="H459" s="50" t="s">
        <v>21</v>
      </c>
      <c r="I459" s="51" t="s">
        <v>4208</v>
      </c>
      <c r="J459" s="51" t="s">
        <v>4210</v>
      </c>
      <c r="K459" s="51" t="s">
        <v>4208</v>
      </c>
      <c r="L459" s="51" t="s">
        <v>4208</v>
      </c>
      <c r="M459" s="51">
        <v>1</v>
      </c>
    </row>
    <row r="460" spans="1:13" customFormat="1" ht="36" x14ac:dyDescent="0.25">
      <c r="A460" s="50" t="s">
        <v>2306</v>
      </c>
      <c r="B460" s="50" t="s">
        <v>4816</v>
      </c>
      <c r="C460" s="50" t="s">
        <v>30</v>
      </c>
      <c r="D460" s="50" t="s">
        <v>108</v>
      </c>
      <c r="E460" s="50" t="s">
        <v>328</v>
      </c>
      <c r="F460" s="50" t="s">
        <v>4818</v>
      </c>
      <c r="G460" s="51" t="s">
        <v>4208</v>
      </c>
      <c r="H460" s="50" t="s">
        <v>21</v>
      </c>
      <c r="I460" s="51" t="s">
        <v>4208</v>
      </c>
      <c r="J460" s="51" t="s">
        <v>4210</v>
      </c>
      <c r="K460" s="51" t="s">
        <v>4208</v>
      </c>
      <c r="L460" s="51" t="s">
        <v>4208</v>
      </c>
      <c r="M460" s="51">
        <v>1</v>
      </c>
    </row>
    <row r="461" spans="1:13" customFormat="1" ht="24" x14ac:dyDescent="0.25">
      <c r="A461" s="50" t="s">
        <v>2306</v>
      </c>
      <c r="B461" s="50" t="s">
        <v>4816</v>
      </c>
      <c r="C461" s="50" t="s">
        <v>30</v>
      </c>
      <c r="D461" s="50" t="s">
        <v>108</v>
      </c>
      <c r="E461" s="50" t="s">
        <v>4187</v>
      </c>
      <c r="F461" s="50" t="s">
        <v>4819</v>
      </c>
      <c r="G461" s="51" t="s">
        <v>4208</v>
      </c>
      <c r="H461" s="50" t="s">
        <v>21</v>
      </c>
      <c r="I461" s="51" t="s">
        <v>4208</v>
      </c>
      <c r="J461" s="51" t="s">
        <v>4210</v>
      </c>
      <c r="K461" s="51" t="s">
        <v>4208</v>
      </c>
      <c r="L461" s="51" t="s">
        <v>4208</v>
      </c>
      <c r="M461" s="51">
        <v>1</v>
      </c>
    </row>
    <row r="462" spans="1:13" customFormat="1" ht="24" x14ac:dyDescent="0.25">
      <c r="A462" s="50" t="s">
        <v>2306</v>
      </c>
      <c r="B462" s="50" t="s">
        <v>4816</v>
      </c>
      <c r="C462" s="50" t="s">
        <v>30</v>
      </c>
      <c r="D462" s="50" t="s">
        <v>108</v>
      </c>
      <c r="E462" s="50" t="s">
        <v>4187</v>
      </c>
      <c r="F462" s="50" t="s">
        <v>4820</v>
      </c>
      <c r="G462" s="51" t="s">
        <v>4208</v>
      </c>
      <c r="H462" s="50" t="s">
        <v>21</v>
      </c>
      <c r="I462" s="51" t="s">
        <v>4208</v>
      </c>
      <c r="J462" s="51" t="s">
        <v>4210</v>
      </c>
      <c r="K462" s="51" t="s">
        <v>4208</v>
      </c>
      <c r="L462" s="51" t="s">
        <v>4208</v>
      </c>
      <c r="M462" s="51">
        <v>1</v>
      </c>
    </row>
    <row r="463" spans="1:13" customFormat="1" ht="24" x14ac:dyDescent="0.25">
      <c r="A463" s="50" t="s">
        <v>2306</v>
      </c>
      <c r="B463" s="50" t="s">
        <v>4816</v>
      </c>
      <c r="C463" s="50" t="s">
        <v>30</v>
      </c>
      <c r="D463" s="50" t="s">
        <v>17</v>
      </c>
      <c r="E463" s="50" t="s">
        <v>37</v>
      </c>
      <c r="F463" s="50" t="s">
        <v>4821</v>
      </c>
      <c r="G463" s="51" t="s">
        <v>4208</v>
      </c>
      <c r="H463" s="50" t="s">
        <v>21</v>
      </c>
      <c r="I463" s="51" t="s">
        <v>4208</v>
      </c>
      <c r="J463" s="51" t="s">
        <v>4210</v>
      </c>
      <c r="K463" s="51" t="s">
        <v>4208</v>
      </c>
      <c r="L463" s="51" t="s">
        <v>4208</v>
      </c>
      <c r="M463" s="51">
        <v>1</v>
      </c>
    </row>
    <row r="464" spans="1:13" customFormat="1" ht="24" x14ac:dyDescent="0.25">
      <c r="A464" s="50" t="s">
        <v>2306</v>
      </c>
      <c r="B464" s="50" t="s">
        <v>4816</v>
      </c>
      <c r="C464" s="50" t="s">
        <v>30</v>
      </c>
      <c r="D464" s="50" t="s">
        <v>17</v>
      </c>
      <c r="E464" s="50" t="s">
        <v>148</v>
      </c>
      <c r="F464" s="50" t="s">
        <v>4822</v>
      </c>
      <c r="G464" s="51" t="s">
        <v>4208</v>
      </c>
      <c r="H464" s="50" t="s">
        <v>21</v>
      </c>
      <c r="I464" s="51" t="s">
        <v>4208</v>
      </c>
      <c r="J464" s="51" t="s">
        <v>4210</v>
      </c>
      <c r="K464" s="51" t="s">
        <v>4208</v>
      </c>
      <c r="L464" s="51" t="s">
        <v>4208</v>
      </c>
      <c r="M464" s="51">
        <v>1</v>
      </c>
    </row>
    <row r="465" spans="1:13" customFormat="1" ht="24" x14ac:dyDescent="0.25">
      <c r="A465" s="50" t="s">
        <v>2306</v>
      </c>
      <c r="B465" s="50" t="s">
        <v>4816</v>
      </c>
      <c r="C465" s="50" t="s">
        <v>30</v>
      </c>
      <c r="D465" s="50" t="s">
        <v>131</v>
      </c>
      <c r="E465" s="50" t="s">
        <v>4504</v>
      </c>
      <c r="F465" s="50" t="s">
        <v>4823</v>
      </c>
      <c r="G465" s="51" t="s">
        <v>4208</v>
      </c>
      <c r="H465" s="50" t="s">
        <v>21</v>
      </c>
      <c r="I465" s="51" t="s">
        <v>4208</v>
      </c>
      <c r="J465" s="51" t="s">
        <v>4210</v>
      </c>
      <c r="K465" s="51" t="s">
        <v>4208</v>
      </c>
      <c r="L465" s="51" t="s">
        <v>4208</v>
      </c>
      <c r="M465" s="51">
        <v>1</v>
      </c>
    </row>
    <row r="466" spans="1:13" customFormat="1" ht="24" x14ac:dyDescent="0.25">
      <c r="A466" s="50" t="s">
        <v>2306</v>
      </c>
      <c r="B466" s="50" t="s">
        <v>4816</v>
      </c>
      <c r="C466" s="50" t="s">
        <v>30</v>
      </c>
      <c r="D466" s="50" t="s">
        <v>17</v>
      </c>
      <c r="E466" s="50" t="s">
        <v>103</v>
      </c>
      <c r="F466" s="50" t="s">
        <v>4824</v>
      </c>
      <c r="G466" s="51" t="s">
        <v>4208</v>
      </c>
      <c r="H466" s="50" t="s">
        <v>21</v>
      </c>
      <c r="I466" s="51" t="s">
        <v>4208</v>
      </c>
      <c r="J466" s="51" t="s">
        <v>4210</v>
      </c>
      <c r="K466" s="51" t="s">
        <v>4208</v>
      </c>
      <c r="L466" s="51" t="s">
        <v>4208</v>
      </c>
      <c r="M466" s="51">
        <v>1</v>
      </c>
    </row>
    <row r="467" spans="1:13" customFormat="1" ht="36" x14ac:dyDescent="0.25">
      <c r="A467" s="50" t="s">
        <v>2306</v>
      </c>
      <c r="B467" s="50" t="s">
        <v>4825</v>
      </c>
      <c r="C467" s="50" t="s">
        <v>4779</v>
      </c>
      <c r="D467" s="50" t="s">
        <v>17</v>
      </c>
      <c r="E467" s="50" t="s">
        <v>328</v>
      </c>
      <c r="F467" s="50" t="s">
        <v>4207</v>
      </c>
      <c r="G467" s="51" t="s">
        <v>4208</v>
      </c>
      <c r="H467" s="50" t="s">
        <v>21</v>
      </c>
      <c r="I467" s="51" t="s">
        <v>4208</v>
      </c>
      <c r="J467" s="51" t="s">
        <v>4210</v>
      </c>
      <c r="K467" s="51" t="s">
        <v>4208</v>
      </c>
      <c r="L467" s="51" t="s">
        <v>4208</v>
      </c>
      <c r="M467" s="51">
        <v>1</v>
      </c>
    </row>
    <row r="468" spans="1:13" customFormat="1" ht="24" x14ac:dyDescent="0.25">
      <c r="A468" s="50" t="s">
        <v>2306</v>
      </c>
      <c r="B468" s="50" t="s">
        <v>4825</v>
      </c>
      <c r="C468" s="50" t="s">
        <v>4779</v>
      </c>
      <c r="D468" s="50" t="s">
        <v>17</v>
      </c>
      <c r="E468" s="50" t="s">
        <v>655</v>
      </c>
      <c r="F468" s="50" t="s">
        <v>4207</v>
      </c>
      <c r="G468" s="51" t="s">
        <v>4208</v>
      </c>
      <c r="H468" s="50" t="s">
        <v>21</v>
      </c>
      <c r="I468" s="51" t="s">
        <v>4208</v>
      </c>
      <c r="J468" s="51" t="s">
        <v>4210</v>
      </c>
      <c r="K468" s="51" t="s">
        <v>4208</v>
      </c>
      <c r="L468" s="51" t="s">
        <v>4208</v>
      </c>
      <c r="M468" s="51">
        <v>1</v>
      </c>
    </row>
    <row r="469" spans="1:13" customFormat="1" ht="24" x14ac:dyDescent="0.25">
      <c r="A469" s="50" t="s">
        <v>2306</v>
      </c>
      <c r="B469" s="50" t="s">
        <v>4826</v>
      </c>
      <c r="C469" s="50" t="s">
        <v>4779</v>
      </c>
      <c r="D469" s="50" t="s">
        <v>108</v>
      </c>
      <c r="E469" s="50" t="s">
        <v>148</v>
      </c>
      <c r="F469" s="50" t="s">
        <v>4207</v>
      </c>
      <c r="G469" s="51" t="s">
        <v>4208</v>
      </c>
      <c r="H469" s="50" t="s">
        <v>21</v>
      </c>
      <c r="I469" s="51" t="s">
        <v>4208</v>
      </c>
      <c r="J469" s="51" t="s">
        <v>4210</v>
      </c>
      <c r="K469" s="51" t="s">
        <v>4208</v>
      </c>
      <c r="L469" s="51" t="s">
        <v>4208</v>
      </c>
      <c r="M469" s="51">
        <v>1</v>
      </c>
    </row>
    <row r="470" spans="1:13" customFormat="1" ht="36" x14ac:dyDescent="0.25">
      <c r="A470" s="50" t="s">
        <v>2306</v>
      </c>
      <c r="B470" s="50" t="s">
        <v>4826</v>
      </c>
      <c r="C470" s="50" t="s">
        <v>4779</v>
      </c>
      <c r="D470" s="50" t="s">
        <v>17</v>
      </c>
      <c r="E470" s="50" t="s">
        <v>4520</v>
      </c>
      <c r="F470" s="50" t="s">
        <v>4207</v>
      </c>
      <c r="G470" s="51" t="s">
        <v>4208</v>
      </c>
      <c r="H470" s="50" t="s">
        <v>21</v>
      </c>
      <c r="I470" s="51" t="s">
        <v>4208</v>
      </c>
      <c r="J470" s="51" t="s">
        <v>4210</v>
      </c>
      <c r="K470" s="51" t="s">
        <v>4208</v>
      </c>
      <c r="L470" s="51" t="s">
        <v>4208</v>
      </c>
      <c r="M470" s="51">
        <v>1</v>
      </c>
    </row>
    <row r="471" spans="1:13" customFormat="1" ht="36" x14ac:dyDescent="0.25">
      <c r="A471" s="50" t="s">
        <v>2306</v>
      </c>
      <c r="B471" s="50" t="s">
        <v>4826</v>
      </c>
      <c r="C471" s="50" t="s">
        <v>4779</v>
      </c>
      <c r="D471" s="50" t="s">
        <v>17</v>
      </c>
      <c r="E471" s="50" t="s">
        <v>4520</v>
      </c>
      <c r="F471" s="50" t="s">
        <v>4207</v>
      </c>
      <c r="G471" s="51" t="s">
        <v>4208</v>
      </c>
      <c r="H471" s="50" t="s">
        <v>21</v>
      </c>
      <c r="I471" s="51" t="s">
        <v>4208</v>
      </c>
      <c r="J471" s="51" t="s">
        <v>4210</v>
      </c>
      <c r="K471" s="51" t="s">
        <v>4208</v>
      </c>
      <c r="L471" s="51" t="s">
        <v>4208</v>
      </c>
      <c r="M471" s="51">
        <v>1</v>
      </c>
    </row>
    <row r="472" spans="1:13" customFormat="1" ht="36" x14ac:dyDescent="0.25">
      <c r="A472" s="50" t="s">
        <v>2306</v>
      </c>
      <c r="B472" s="50" t="s">
        <v>4826</v>
      </c>
      <c r="C472" s="50" t="s">
        <v>4779</v>
      </c>
      <c r="D472" s="50" t="s">
        <v>17</v>
      </c>
      <c r="E472" s="50" t="s">
        <v>4520</v>
      </c>
      <c r="F472" s="50" t="s">
        <v>4207</v>
      </c>
      <c r="G472" s="51" t="s">
        <v>4208</v>
      </c>
      <c r="H472" s="50" t="s">
        <v>21</v>
      </c>
      <c r="I472" s="51" t="s">
        <v>4208</v>
      </c>
      <c r="J472" s="51" t="s">
        <v>4210</v>
      </c>
      <c r="K472" s="51" t="s">
        <v>4208</v>
      </c>
      <c r="L472" s="51" t="s">
        <v>4208</v>
      </c>
      <c r="M472" s="51">
        <v>1</v>
      </c>
    </row>
    <row r="473" spans="1:13" customFormat="1" ht="36" x14ac:dyDescent="0.25">
      <c r="A473" s="50" t="s">
        <v>2306</v>
      </c>
      <c r="B473" s="50" t="s">
        <v>4826</v>
      </c>
      <c r="C473" s="50" t="s">
        <v>4779</v>
      </c>
      <c r="D473" s="50" t="s">
        <v>17</v>
      </c>
      <c r="E473" s="50" t="s">
        <v>4520</v>
      </c>
      <c r="F473" s="50" t="s">
        <v>4207</v>
      </c>
      <c r="G473" s="51" t="s">
        <v>4208</v>
      </c>
      <c r="H473" s="50" t="s">
        <v>21</v>
      </c>
      <c r="I473" s="51" t="s">
        <v>4208</v>
      </c>
      <c r="J473" s="51" t="s">
        <v>4210</v>
      </c>
      <c r="K473" s="51" t="s">
        <v>4208</v>
      </c>
      <c r="L473" s="51" t="s">
        <v>4208</v>
      </c>
      <c r="M473" s="51">
        <v>1</v>
      </c>
    </row>
    <row r="474" spans="1:13" customFormat="1" ht="36" x14ac:dyDescent="0.25">
      <c r="A474" s="50" t="s">
        <v>2306</v>
      </c>
      <c r="B474" s="50" t="s">
        <v>4826</v>
      </c>
      <c r="C474" s="50" t="s">
        <v>4779</v>
      </c>
      <c r="D474" s="50" t="s">
        <v>17</v>
      </c>
      <c r="E474" s="50" t="s">
        <v>4520</v>
      </c>
      <c r="F474" s="50" t="s">
        <v>4207</v>
      </c>
      <c r="G474" s="51" t="s">
        <v>4208</v>
      </c>
      <c r="H474" s="50" t="s">
        <v>21</v>
      </c>
      <c r="I474" s="51" t="s">
        <v>4208</v>
      </c>
      <c r="J474" s="51" t="s">
        <v>4210</v>
      </c>
      <c r="K474" s="51" t="s">
        <v>4208</v>
      </c>
      <c r="L474" s="51" t="s">
        <v>4208</v>
      </c>
      <c r="M474" s="51">
        <v>1</v>
      </c>
    </row>
    <row r="475" spans="1:13" customFormat="1" ht="36" x14ac:dyDescent="0.25">
      <c r="A475" s="50" t="s">
        <v>2306</v>
      </c>
      <c r="B475" s="50" t="s">
        <v>4826</v>
      </c>
      <c r="C475" s="50" t="s">
        <v>4779</v>
      </c>
      <c r="D475" s="50" t="s">
        <v>17</v>
      </c>
      <c r="E475" s="50" t="s">
        <v>4520</v>
      </c>
      <c r="F475" s="50" t="s">
        <v>4207</v>
      </c>
      <c r="G475" s="51" t="s">
        <v>4208</v>
      </c>
      <c r="H475" s="50" t="s">
        <v>21</v>
      </c>
      <c r="I475" s="51" t="s">
        <v>4208</v>
      </c>
      <c r="J475" s="51" t="s">
        <v>4210</v>
      </c>
      <c r="K475" s="51" t="s">
        <v>4208</v>
      </c>
      <c r="L475" s="51" t="s">
        <v>4208</v>
      </c>
      <c r="M475" s="51">
        <v>1</v>
      </c>
    </row>
    <row r="476" spans="1:13" customFormat="1" ht="36" x14ac:dyDescent="0.25">
      <c r="A476" s="50" t="s">
        <v>2306</v>
      </c>
      <c r="B476" s="50" t="s">
        <v>4826</v>
      </c>
      <c r="C476" s="50" t="s">
        <v>4779</v>
      </c>
      <c r="D476" s="50" t="s">
        <v>17</v>
      </c>
      <c r="E476" s="50" t="s">
        <v>4520</v>
      </c>
      <c r="F476" s="50" t="s">
        <v>4207</v>
      </c>
      <c r="G476" s="51" t="s">
        <v>4208</v>
      </c>
      <c r="H476" s="50" t="s">
        <v>21</v>
      </c>
      <c r="I476" s="51" t="s">
        <v>4208</v>
      </c>
      <c r="J476" s="51" t="s">
        <v>4210</v>
      </c>
      <c r="K476" s="51" t="s">
        <v>4208</v>
      </c>
      <c r="L476" s="51" t="s">
        <v>4208</v>
      </c>
      <c r="M476" s="51">
        <v>1</v>
      </c>
    </row>
    <row r="477" spans="1:13" customFormat="1" ht="36" x14ac:dyDescent="0.25">
      <c r="A477" s="50" t="s">
        <v>2306</v>
      </c>
      <c r="B477" s="50" t="s">
        <v>4826</v>
      </c>
      <c r="C477" s="50" t="s">
        <v>4779</v>
      </c>
      <c r="D477" s="50" t="s">
        <v>17</v>
      </c>
      <c r="E477" s="50" t="s">
        <v>4520</v>
      </c>
      <c r="F477" s="50" t="s">
        <v>4207</v>
      </c>
      <c r="G477" s="51" t="s">
        <v>4208</v>
      </c>
      <c r="H477" s="50" t="s">
        <v>21</v>
      </c>
      <c r="I477" s="51" t="s">
        <v>4208</v>
      </c>
      <c r="J477" s="51" t="s">
        <v>4210</v>
      </c>
      <c r="K477" s="51" t="s">
        <v>4208</v>
      </c>
      <c r="L477" s="51" t="s">
        <v>4208</v>
      </c>
      <c r="M477" s="51">
        <v>1</v>
      </c>
    </row>
    <row r="478" spans="1:13" customFormat="1" ht="36" x14ac:dyDescent="0.25">
      <c r="A478" s="50" t="s">
        <v>2306</v>
      </c>
      <c r="B478" s="50" t="s">
        <v>4826</v>
      </c>
      <c r="C478" s="50" t="s">
        <v>4779</v>
      </c>
      <c r="D478" s="50" t="s">
        <v>17</v>
      </c>
      <c r="E478" s="50" t="s">
        <v>4520</v>
      </c>
      <c r="F478" s="50" t="s">
        <v>4207</v>
      </c>
      <c r="G478" s="51" t="s">
        <v>4208</v>
      </c>
      <c r="H478" s="50" t="s">
        <v>21</v>
      </c>
      <c r="I478" s="51" t="s">
        <v>4208</v>
      </c>
      <c r="J478" s="51" t="s">
        <v>4210</v>
      </c>
      <c r="K478" s="51" t="s">
        <v>4208</v>
      </c>
      <c r="L478" s="51" t="s">
        <v>4208</v>
      </c>
      <c r="M478" s="51">
        <v>1</v>
      </c>
    </row>
    <row r="479" spans="1:13" customFormat="1" ht="24" x14ac:dyDescent="0.25">
      <c r="A479" s="50" t="s">
        <v>2306</v>
      </c>
      <c r="B479" s="50" t="s">
        <v>4826</v>
      </c>
      <c r="C479" s="50" t="s">
        <v>4779</v>
      </c>
      <c r="D479" s="50" t="s">
        <v>108</v>
      </c>
      <c r="E479" s="50" t="s">
        <v>640</v>
      </c>
      <c r="F479" s="50" t="s">
        <v>4207</v>
      </c>
      <c r="G479" s="51" t="s">
        <v>4208</v>
      </c>
      <c r="H479" s="50" t="s">
        <v>21</v>
      </c>
      <c r="I479" s="51" t="s">
        <v>4208</v>
      </c>
      <c r="J479" s="51" t="s">
        <v>4210</v>
      </c>
      <c r="K479" s="51" t="s">
        <v>4208</v>
      </c>
      <c r="L479" s="51" t="s">
        <v>4208</v>
      </c>
      <c r="M479" s="51">
        <v>1</v>
      </c>
    </row>
    <row r="480" spans="1:13" customFormat="1" ht="31.15" customHeight="1" x14ac:dyDescent="0.25">
      <c r="A480" s="50" t="s">
        <v>2306</v>
      </c>
      <c r="B480" s="50" t="s">
        <v>4827</v>
      </c>
      <c r="C480" s="50" t="s">
        <v>4779</v>
      </c>
      <c r="D480" s="50" t="s">
        <v>17</v>
      </c>
      <c r="E480" s="50" t="s">
        <v>59</v>
      </c>
      <c r="F480" s="50" t="s">
        <v>4207</v>
      </c>
      <c r="G480" s="51" t="s">
        <v>4208</v>
      </c>
      <c r="H480" s="50" t="s">
        <v>21</v>
      </c>
      <c r="I480" s="51" t="s">
        <v>4208</v>
      </c>
      <c r="J480" s="51" t="s">
        <v>4210</v>
      </c>
      <c r="K480" s="51" t="s">
        <v>4208</v>
      </c>
      <c r="L480" s="51" t="s">
        <v>4208</v>
      </c>
      <c r="M480" s="51">
        <v>1</v>
      </c>
    </row>
    <row r="481" spans="1:13" customFormat="1" ht="24" x14ac:dyDescent="0.25">
      <c r="A481" s="50" t="s">
        <v>2306</v>
      </c>
      <c r="B481" s="50" t="s">
        <v>4828</v>
      </c>
      <c r="C481" s="50" t="s">
        <v>30</v>
      </c>
      <c r="D481" s="50" t="s">
        <v>131</v>
      </c>
      <c r="E481" s="50" t="s">
        <v>4254</v>
      </c>
      <c r="F481" s="50" t="s">
        <v>4829</v>
      </c>
      <c r="G481" s="51" t="s">
        <v>4208</v>
      </c>
      <c r="H481" s="50" t="s">
        <v>21</v>
      </c>
      <c r="I481" s="51" t="s">
        <v>4208</v>
      </c>
      <c r="J481" s="51" t="s">
        <v>4210</v>
      </c>
      <c r="K481" s="51" t="s">
        <v>4208</v>
      </c>
      <c r="L481" s="51" t="s">
        <v>4208</v>
      </c>
      <c r="M481" s="51">
        <v>1</v>
      </c>
    </row>
    <row r="482" spans="1:13" customFormat="1" ht="24" x14ac:dyDescent="0.25">
      <c r="A482" s="50" t="s">
        <v>2306</v>
      </c>
      <c r="B482" s="50" t="s">
        <v>4830</v>
      </c>
      <c r="C482" s="50" t="s">
        <v>30</v>
      </c>
      <c r="D482" s="50" t="s">
        <v>131</v>
      </c>
      <c r="E482" s="50" t="s">
        <v>4504</v>
      </c>
      <c r="F482" s="50" t="s">
        <v>4831</v>
      </c>
      <c r="G482" s="51" t="s">
        <v>4208</v>
      </c>
      <c r="H482" s="50" t="s">
        <v>21</v>
      </c>
      <c r="I482" s="51" t="s">
        <v>4208</v>
      </c>
      <c r="J482" s="51" t="s">
        <v>4210</v>
      </c>
      <c r="K482" s="51" t="s">
        <v>4208</v>
      </c>
      <c r="L482" s="51" t="s">
        <v>4208</v>
      </c>
      <c r="M482" s="51">
        <v>1</v>
      </c>
    </row>
    <row r="483" spans="1:13" customFormat="1" ht="24" x14ac:dyDescent="0.25">
      <c r="A483" s="50" t="s">
        <v>2306</v>
      </c>
      <c r="B483" s="50" t="s">
        <v>4832</v>
      </c>
      <c r="C483" s="50" t="s">
        <v>30</v>
      </c>
      <c r="D483" s="50" t="s">
        <v>108</v>
      </c>
      <c r="E483" s="50" t="s">
        <v>4790</v>
      </c>
      <c r="F483" s="50" t="s">
        <v>4833</v>
      </c>
      <c r="G483" s="51" t="s">
        <v>4208</v>
      </c>
      <c r="H483" s="50" t="s">
        <v>21</v>
      </c>
      <c r="I483" s="51" t="s">
        <v>4208</v>
      </c>
      <c r="J483" s="51" t="s">
        <v>4210</v>
      </c>
      <c r="K483" s="51" t="s">
        <v>4208</v>
      </c>
      <c r="L483" s="51" t="s">
        <v>4208</v>
      </c>
      <c r="M483" s="51">
        <v>1</v>
      </c>
    </row>
    <row r="484" spans="1:13" customFormat="1" ht="24" x14ac:dyDescent="0.25">
      <c r="A484" s="50" t="s">
        <v>2306</v>
      </c>
      <c r="B484" s="50" t="s">
        <v>4832</v>
      </c>
      <c r="C484" s="50" t="s">
        <v>30</v>
      </c>
      <c r="D484" s="50" t="s">
        <v>108</v>
      </c>
      <c r="E484" s="50" t="s">
        <v>4790</v>
      </c>
      <c r="F484" s="50" t="s">
        <v>4834</v>
      </c>
      <c r="G484" s="51" t="s">
        <v>4208</v>
      </c>
      <c r="H484" s="50" t="s">
        <v>21</v>
      </c>
      <c r="I484" s="51" t="s">
        <v>4208</v>
      </c>
      <c r="J484" s="51" t="s">
        <v>4210</v>
      </c>
      <c r="K484" s="51" t="s">
        <v>4208</v>
      </c>
      <c r="L484" s="51" t="s">
        <v>4208</v>
      </c>
      <c r="M484" s="51">
        <v>1</v>
      </c>
    </row>
    <row r="485" spans="1:13" customFormat="1" ht="24" x14ac:dyDescent="0.25">
      <c r="A485" s="50" t="s">
        <v>2306</v>
      </c>
      <c r="B485" s="50" t="s">
        <v>4832</v>
      </c>
      <c r="C485" s="50" t="s">
        <v>30</v>
      </c>
      <c r="D485" s="50" t="s">
        <v>108</v>
      </c>
      <c r="E485" s="50" t="s">
        <v>4790</v>
      </c>
      <c r="F485" s="50" t="s">
        <v>4835</v>
      </c>
      <c r="G485" s="51" t="s">
        <v>4208</v>
      </c>
      <c r="H485" s="50" t="s">
        <v>21</v>
      </c>
      <c r="I485" s="51" t="s">
        <v>4208</v>
      </c>
      <c r="J485" s="51" t="s">
        <v>4210</v>
      </c>
      <c r="K485" s="51" t="s">
        <v>4208</v>
      </c>
      <c r="L485" s="51" t="s">
        <v>4208</v>
      </c>
      <c r="M485" s="51">
        <v>1</v>
      </c>
    </row>
    <row r="486" spans="1:13" customFormat="1" ht="24" x14ac:dyDescent="0.25">
      <c r="A486" s="50" t="s">
        <v>2306</v>
      </c>
      <c r="B486" s="50" t="s">
        <v>4832</v>
      </c>
      <c r="C486" s="50" t="s">
        <v>30</v>
      </c>
      <c r="D486" s="50" t="s">
        <v>108</v>
      </c>
      <c r="E486" s="50" t="s">
        <v>4790</v>
      </c>
      <c r="F486" s="50" t="s">
        <v>4836</v>
      </c>
      <c r="G486" s="51" t="s">
        <v>4208</v>
      </c>
      <c r="H486" s="50" t="s">
        <v>21</v>
      </c>
      <c r="I486" s="51" t="s">
        <v>4208</v>
      </c>
      <c r="J486" s="51" t="s">
        <v>4210</v>
      </c>
      <c r="K486" s="51" t="s">
        <v>4208</v>
      </c>
      <c r="L486" s="51" t="s">
        <v>4208</v>
      </c>
      <c r="M486" s="51">
        <v>1</v>
      </c>
    </row>
    <row r="487" spans="1:13" customFormat="1" ht="24" x14ac:dyDescent="0.25">
      <c r="A487" s="50" t="s">
        <v>2306</v>
      </c>
      <c r="B487" s="50" t="s">
        <v>4832</v>
      </c>
      <c r="C487" s="50" t="s">
        <v>30</v>
      </c>
      <c r="D487" s="50" t="s">
        <v>108</v>
      </c>
      <c r="E487" s="50" t="s">
        <v>4790</v>
      </c>
      <c r="F487" s="50" t="s">
        <v>4837</v>
      </c>
      <c r="G487" s="51" t="s">
        <v>4208</v>
      </c>
      <c r="H487" s="50" t="s">
        <v>21</v>
      </c>
      <c r="I487" s="51" t="s">
        <v>4208</v>
      </c>
      <c r="J487" s="51" t="s">
        <v>4210</v>
      </c>
      <c r="K487" s="51" t="s">
        <v>4208</v>
      </c>
      <c r="L487" s="51" t="s">
        <v>4208</v>
      </c>
      <c r="M487" s="51">
        <v>1</v>
      </c>
    </row>
    <row r="488" spans="1:13" customFormat="1" ht="24" x14ac:dyDescent="0.25">
      <c r="A488" s="50" t="s">
        <v>2306</v>
      </c>
      <c r="B488" s="50" t="s">
        <v>4832</v>
      </c>
      <c r="C488" s="50" t="s">
        <v>30</v>
      </c>
      <c r="D488" s="50" t="s">
        <v>108</v>
      </c>
      <c r="E488" s="50" t="s">
        <v>4790</v>
      </c>
      <c r="F488" s="50" t="s">
        <v>4207</v>
      </c>
      <c r="G488" s="51" t="s">
        <v>4208</v>
      </c>
      <c r="H488" s="50" t="s">
        <v>21</v>
      </c>
      <c r="I488" s="51" t="s">
        <v>4208</v>
      </c>
      <c r="J488" s="51" t="s">
        <v>4210</v>
      </c>
      <c r="K488" s="51" t="s">
        <v>4208</v>
      </c>
      <c r="L488" s="51" t="s">
        <v>4208</v>
      </c>
      <c r="M488" s="51">
        <v>1</v>
      </c>
    </row>
    <row r="489" spans="1:13" customFormat="1" ht="24" x14ac:dyDescent="0.25">
      <c r="A489" s="50" t="s">
        <v>2306</v>
      </c>
      <c r="B489" s="50" t="s">
        <v>4832</v>
      </c>
      <c r="C489" s="50" t="s">
        <v>30</v>
      </c>
      <c r="D489" s="50" t="s">
        <v>108</v>
      </c>
      <c r="E489" s="50" t="s">
        <v>4790</v>
      </c>
      <c r="F489" s="50" t="s">
        <v>4207</v>
      </c>
      <c r="G489" s="51" t="s">
        <v>4208</v>
      </c>
      <c r="H489" s="50" t="s">
        <v>21</v>
      </c>
      <c r="I489" s="51" t="s">
        <v>4208</v>
      </c>
      <c r="J489" s="51" t="s">
        <v>4210</v>
      </c>
      <c r="K489" s="51" t="s">
        <v>4208</v>
      </c>
      <c r="L489" s="51" t="s">
        <v>4208</v>
      </c>
      <c r="M489" s="51">
        <v>1</v>
      </c>
    </row>
    <row r="490" spans="1:13" customFormat="1" ht="24" x14ac:dyDescent="0.25">
      <c r="A490" s="50" t="s">
        <v>2306</v>
      </c>
      <c r="B490" s="50" t="s">
        <v>4832</v>
      </c>
      <c r="C490" s="50" t="s">
        <v>30</v>
      </c>
      <c r="D490" s="50" t="s">
        <v>108</v>
      </c>
      <c r="E490" s="50" t="s">
        <v>4790</v>
      </c>
      <c r="F490" s="50" t="s">
        <v>4207</v>
      </c>
      <c r="G490" s="51" t="s">
        <v>4208</v>
      </c>
      <c r="H490" s="50" t="s">
        <v>21</v>
      </c>
      <c r="I490" s="51" t="s">
        <v>4208</v>
      </c>
      <c r="J490" s="51" t="s">
        <v>4210</v>
      </c>
      <c r="K490" s="51" t="s">
        <v>4208</v>
      </c>
      <c r="L490" s="51" t="s">
        <v>4208</v>
      </c>
      <c r="M490" s="51">
        <v>1</v>
      </c>
    </row>
    <row r="491" spans="1:13" customFormat="1" ht="24" x14ac:dyDescent="0.25">
      <c r="A491" s="50" t="s">
        <v>2306</v>
      </c>
      <c r="B491" s="50" t="s">
        <v>4832</v>
      </c>
      <c r="C491" s="50" t="s">
        <v>30</v>
      </c>
      <c r="D491" s="50" t="s">
        <v>108</v>
      </c>
      <c r="E491" s="50" t="s">
        <v>4790</v>
      </c>
      <c r="F491" s="50" t="s">
        <v>4207</v>
      </c>
      <c r="G491" s="51" t="s">
        <v>4208</v>
      </c>
      <c r="H491" s="50" t="s">
        <v>21</v>
      </c>
      <c r="I491" s="51" t="s">
        <v>4208</v>
      </c>
      <c r="J491" s="51" t="s">
        <v>4210</v>
      </c>
      <c r="K491" s="51" t="s">
        <v>4208</v>
      </c>
      <c r="L491" s="51" t="s">
        <v>4208</v>
      </c>
      <c r="M491" s="51">
        <v>1</v>
      </c>
    </row>
    <row r="492" spans="1:13" customFormat="1" ht="24" x14ac:dyDescent="0.25">
      <c r="A492" s="50" t="s">
        <v>2306</v>
      </c>
      <c r="B492" s="50" t="s">
        <v>4832</v>
      </c>
      <c r="C492" s="50" t="s">
        <v>30</v>
      </c>
      <c r="D492" s="50" t="s">
        <v>108</v>
      </c>
      <c r="E492" s="50" t="s">
        <v>4790</v>
      </c>
      <c r="F492" s="50" t="s">
        <v>4838</v>
      </c>
      <c r="G492" s="51" t="s">
        <v>4208</v>
      </c>
      <c r="H492" s="50" t="s">
        <v>21</v>
      </c>
      <c r="I492" s="51" t="s">
        <v>4208</v>
      </c>
      <c r="J492" s="51" t="s">
        <v>4210</v>
      </c>
      <c r="K492" s="51" t="s">
        <v>4208</v>
      </c>
      <c r="L492" s="51" t="s">
        <v>4208</v>
      </c>
      <c r="M492" s="51">
        <v>1</v>
      </c>
    </row>
    <row r="493" spans="1:13" customFormat="1" ht="24" x14ac:dyDescent="0.25">
      <c r="A493" s="50" t="s">
        <v>2306</v>
      </c>
      <c r="B493" s="50" t="s">
        <v>4832</v>
      </c>
      <c r="C493" s="50" t="s">
        <v>30</v>
      </c>
      <c r="D493" s="50" t="s">
        <v>108</v>
      </c>
      <c r="E493" s="50" t="s">
        <v>4790</v>
      </c>
      <c r="F493" s="50" t="s">
        <v>4839</v>
      </c>
      <c r="G493" s="51" t="s">
        <v>4208</v>
      </c>
      <c r="H493" s="50" t="s">
        <v>21</v>
      </c>
      <c r="I493" s="51" t="s">
        <v>4208</v>
      </c>
      <c r="J493" s="51" t="s">
        <v>4210</v>
      </c>
      <c r="K493" s="51" t="s">
        <v>4208</v>
      </c>
      <c r="L493" s="51" t="s">
        <v>4208</v>
      </c>
      <c r="M493" s="51">
        <v>1</v>
      </c>
    </row>
    <row r="494" spans="1:13" customFormat="1" ht="24" x14ac:dyDescent="0.25">
      <c r="A494" s="50" t="s">
        <v>2306</v>
      </c>
      <c r="B494" s="50" t="s">
        <v>4832</v>
      </c>
      <c r="C494" s="50" t="s">
        <v>30</v>
      </c>
      <c r="D494" s="50" t="s">
        <v>108</v>
      </c>
      <c r="E494" s="50" t="s">
        <v>4790</v>
      </c>
      <c r="F494" s="50" t="s">
        <v>4840</v>
      </c>
      <c r="G494" s="51" t="s">
        <v>4208</v>
      </c>
      <c r="H494" s="50" t="s">
        <v>21</v>
      </c>
      <c r="I494" s="51" t="s">
        <v>4208</v>
      </c>
      <c r="J494" s="51" t="s">
        <v>4210</v>
      </c>
      <c r="K494" s="51" t="s">
        <v>4208</v>
      </c>
      <c r="L494" s="51" t="s">
        <v>4208</v>
      </c>
      <c r="M494" s="51">
        <v>1</v>
      </c>
    </row>
    <row r="495" spans="1:13" customFormat="1" ht="24" x14ac:dyDescent="0.25">
      <c r="A495" s="50" t="s">
        <v>2306</v>
      </c>
      <c r="B495" s="50" t="s">
        <v>4832</v>
      </c>
      <c r="C495" s="50" t="s">
        <v>30</v>
      </c>
      <c r="D495" s="50" t="s">
        <v>108</v>
      </c>
      <c r="E495" s="50" t="s">
        <v>4790</v>
      </c>
      <c r="F495" s="50" t="s">
        <v>4841</v>
      </c>
      <c r="G495" s="51" t="s">
        <v>4208</v>
      </c>
      <c r="H495" s="50" t="s">
        <v>21</v>
      </c>
      <c r="I495" s="51" t="s">
        <v>4208</v>
      </c>
      <c r="J495" s="51" t="s">
        <v>4210</v>
      </c>
      <c r="K495" s="51" t="s">
        <v>4208</v>
      </c>
      <c r="L495" s="51" t="s">
        <v>4208</v>
      </c>
      <c r="M495" s="51">
        <v>1</v>
      </c>
    </row>
    <row r="496" spans="1:13" customFormat="1" ht="24" x14ac:dyDescent="0.25">
      <c r="A496" s="50" t="s">
        <v>2306</v>
      </c>
      <c r="B496" s="50" t="s">
        <v>4832</v>
      </c>
      <c r="C496" s="50" t="s">
        <v>30</v>
      </c>
      <c r="D496" s="50" t="s">
        <v>108</v>
      </c>
      <c r="E496" s="50" t="s">
        <v>4790</v>
      </c>
      <c r="F496" s="50" t="s">
        <v>4842</v>
      </c>
      <c r="G496" s="51" t="s">
        <v>4208</v>
      </c>
      <c r="H496" s="50" t="s">
        <v>21</v>
      </c>
      <c r="I496" s="51" t="s">
        <v>4208</v>
      </c>
      <c r="J496" s="51" t="s">
        <v>4210</v>
      </c>
      <c r="K496" s="51" t="s">
        <v>4208</v>
      </c>
      <c r="L496" s="51" t="s">
        <v>4208</v>
      </c>
      <c r="M496" s="51">
        <v>1</v>
      </c>
    </row>
    <row r="497" spans="1:13" customFormat="1" ht="24" x14ac:dyDescent="0.25">
      <c r="A497" s="50" t="s">
        <v>2306</v>
      </c>
      <c r="B497" s="50" t="s">
        <v>4832</v>
      </c>
      <c r="C497" s="50" t="s">
        <v>30</v>
      </c>
      <c r="D497" s="50" t="s">
        <v>108</v>
      </c>
      <c r="E497" s="50" t="s">
        <v>4790</v>
      </c>
      <c r="F497" s="50" t="s">
        <v>4843</v>
      </c>
      <c r="G497" s="51" t="s">
        <v>4208</v>
      </c>
      <c r="H497" s="50" t="s">
        <v>21</v>
      </c>
      <c r="I497" s="51" t="s">
        <v>4208</v>
      </c>
      <c r="J497" s="51" t="s">
        <v>4210</v>
      </c>
      <c r="K497" s="51" t="s">
        <v>4208</v>
      </c>
      <c r="L497" s="51" t="s">
        <v>4208</v>
      </c>
      <c r="M497" s="51">
        <v>1</v>
      </c>
    </row>
    <row r="498" spans="1:13" customFormat="1" ht="24" x14ac:dyDescent="0.25">
      <c r="A498" s="50" t="s">
        <v>2306</v>
      </c>
      <c r="B498" s="50" t="s">
        <v>4832</v>
      </c>
      <c r="C498" s="50" t="s">
        <v>30</v>
      </c>
      <c r="D498" s="50" t="s">
        <v>131</v>
      </c>
      <c r="E498" s="50" t="s">
        <v>4254</v>
      </c>
      <c r="F498" s="50" t="s">
        <v>4844</v>
      </c>
      <c r="G498" s="51" t="s">
        <v>4208</v>
      </c>
      <c r="H498" s="50" t="s">
        <v>21</v>
      </c>
      <c r="I498" s="51" t="s">
        <v>4208</v>
      </c>
      <c r="J498" s="51" t="s">
        <v>4210</v>
      </c>
      <c r="K498" s="51" t="s">
        <v>4208</v>
      </c>
      <c r="L498" s="51" t="s">
        <v>4208</v>
      </c>
      <c r="M498" s="51">
        <v>1</v>
      </c>
    </row>
    <row r="499" spans="1:13" customFormat="1" ht="24" x14ac:dyDescent="0.25">
      <c r="A499" s="50" t="s">
        <v>2306</v>
      </c>
      <c r="B499" s="50" t="s">
        <v>4832</v>
      </c>
      <c r="C499" s="50" t="s">
        <v>4845</v>
      </c>
      <c r="D499" s="50" t="s">
        <v>131</v>
      </c>
      <c r="E499" s="50" t="s">
        <v>4504</v>
      </c>
      <c r="F499" s="50" t="s">
        <v>4846</v>
      </c>
      <c r="G499" s="51" t="s">
        <v>4208</v>
      </c>
      <c r="H499" s="50" t="s">
        <v>21</v>
      </c>
      <c r="I499" s="51" t="s">
        <v>4208</v>
      </c>
      <c r="J499" s="51" t="s">
        <v>4210</v>
      </c>
      <c r="K499" s="51" t="s">
        <v>4208</v>
      </c>
      <c r="L499" s="51" t="s">
        <v>4208</v>
      </c>
      <c r="M499" s="51">
        <v>1</v>
      </c>
    </row>
    <row r="500" spans="1:13" customFormat="1" ht="24" x14ac:dyDescent="0.25">
      <c r="A500" s="50" t="s">
        <v>2306</v>
      </c>
      <c r="B500" s="50" t="s">
        <v>4832</v>
      </c>
      <c r="C500" s="50" t="s">
        <v>30</v>
      </c>
      <c r="D500" s="50" t="s">
        <v>131</v>
      </c>
      <c r="E500" s="50" t="s">
        <v>4847</v>
      </c>
      <c r="F500" s="50" t="s">
        <v>4848</v>
      </c>
      <c r="G500" s="51" t="s">
        <v>4208</v>
      </c>
      <c r="H500" s="50" t="s">
        <v>21</v>
      </c>
      <c r="I500" s="51" t="s">
        <v>4208</v>
      </c>
      <c r="J500" s="51" t="s">
        <v>4210</v>
      </c>
      <c r="K500" s="51" t="s">
        <v>4208</v>
      </c>
      <c r="L500" s="51" t="s">
        <v>4208</v>
      </c>
      <c r="M500" s="51">
        <v>1</v>
      </c>
    </row>
    <row r="501" spans="1:13" customFormat="1" ht="24" x14ac:dyDescent="0.25">
      <c r="A501" s="50" t="s">
        <v>2306</v>
      </c>
      <c r="B501" s="50" t="s">
        <v>4832</v>
      </c>
      <c r="C501" s="50" t="s">
        <v>4845</v>
      </c>
      <c r="D501" s="50" t="s">
        <v>131</v>
      </c>
      <c r="E501" s="50" t="s">
        <v>211</v>
      </c>
      <c r="F501" s="50" t="s">
        <v>4849</v>
      </c>
      <c r="G501" s="51" t="s">
        <v>4208</v>
      </c>
      <c r="H501" s="50" t="s">
        <v>21</v>
      </c>
      <c r="I501" s="51" t="s">
        <v>4208</v>
      </c>
      <c r="J501" s="51" t="s">
        <v>4210</v>
      </c>
      <c r="K501" s="51" t="s">
        <v>4208</v>
      </c>
      <c r="L501" s="51" t="s">
        <v>4208</v>
      </c>
      <c r="M501" s="51">
        <v>1</v>
      </c>
    </row>
    <row r="502" spans="1:13" customFormat="1" ht="24" x14ac:dyDescent="0.25">
      <c r="A502" s="50" t="s">
        <v>2306</v>
      </c>
      <c r="B502" s="50" t="s">
        <v>4832</v>
      </c>
      <c r="C502" s="50" t="s">
        <v>30</v>
      </c>
      <c r="D502" s="50" t="s">
        <v>108</v>
      </c>
      <c r="E502" s="50" t="s">
        <v>2982</v>
      </c>
      <c r="F502" s="50" t="s">
        <v>4850</v>
      </c>
      <c r="G502" s="51" t="s">
        <v>4208</v>
      </c>
      <c r="H502" s="50" t="s">
        <v>21</v>
      </c>
      <c r="I502" s="51" t="s">
        <v>4208</v>
      </c>
      <c r="J502" s="51" t="s">
        <v>4210</v>
      </c>
      <c r="K502" s="51" t="s">
        <v>4208</v>
      </c>
      <c r="L502" s="51" t="s">
        <v>4208</v>
      </c>
      <c r="M502" s="51">
        <v>1</v>
      </c>
    </row>
    <row r="503" spans="1:13" customFormat="1" ht="24" x14ac:dyDescent="0.25">
      <c r="A503" s="50" t="s">
        <v>2306</v>
      </c>
      <c r="B503" s="50" t="s">
        <v>4851</v>
      </c>
      <c r="C503" s="50" t="s">
        <v>4779</v>
      </c>
      <c r="D503" s="50" t="s">
        <v>108</v>
      </c>
      <c r="E503" s="50" t="s">
        <v>4183</v>
      </c>
      <c r="F503" s="50" t="s">
        <v>4207</v>
      </c>
      <c r="G503" s="51" t="s">
        <v>4208</v>
      </c>
      <c r="H503" s="50" t="s">
        <v>21</v>
      </c>
      <c r="I503" s="51" t="s">
        <v>4208</v>
      </c>
      <c r="J503" s="51" t="s">
        <v>4210</v>
      </c>
      <c r="K503" s="51" t="s">
        <v>4208</v>
      </c>
      <c r="L503" s="51" t="s">
        <v>4208</v>
      </c>
      <c r="M503" s="51">
        <v>1</v>
      </c>
    </row>
    <row r="504" spans="1:13" customFormat="1" ht="24" x14ac:dyDescent="0.25">
      <c r="A504" s="50" t="s">
        <v>2306</v>
      </c>
      <c r="B504" s="50" t="s">
        <v>4851</v>
      </c>
      <c r="C504" s="50" t="s">
        <v>4779</v>
      </c>
      <c r="D504" s="50" t="s">
        <v>17</v>
      </c>
      <c r="E504" s="50" t="s">
        <v>59</v>
      </c>
      <c r="F504" s="50" t="s">
        <v>4207</v>
      </c>
      <c r="G504" s="51" t="s">
        <v>4208</v>
      </c>
      <c r="H504" s="50" t="s">
        <v>21</v>
      </c>
      <c r="I504" s="51" t="s">
        <v>4208</v>
      </c>
      <c r="J504" s="51" t="s">
        <v>4210</v>
      </c>
      <c r="K504" s="51" t="s">
        <v>4208</v>
      </c>
      <c r="L504" s="51" t="s">
        <v>4208</v>
      </c>
      <c r="M504" s="51">
        <v>1</v>
      </c>
    </row>
    <row r="505" spans="1:13" customFormat="1" ht="36" x14ac:dyDescent="0.25">
      <c r="A505" s="50" t="s">
        <v>2306</v>
      </c>
      <c r="B505" s="50" t="s">
        <v>4851</v>
      </c>
      <c r="C505" s="50" t="s">
        <v>4779</v>
      </c>
      <c r="D505" s="50" t="s">
        <v>17</v>
      </c>
      <c r="E505" s="50" t="s">
        <v>4427</v>
      </c>
      <c r="F505" s="50" t="s">
        <v>4207</v>
      </c>
      <c r="G505" s="51" t="s">
        <v>4208</v>
      </c>
      <c r="H505" s="50" t="s">
        <v>21</v>
      </c>
      <c r="I505" s="51" t="s">
        <v>4208</v>
      </c>
      <c r="J505" s="51" t="s">
        <v>4210</v>
      </c>
      <c r="K505" s="51" t="s">
        <v>4208</v>
      </c>
      <c r="L505" s="51" t="s">
        <v>4208</v>
      </c>
      <c r="M505" s="51">
        <v>1</v>
      </c>
    </row>
    <row r="506" spans="1:13" customFormat="1" ht="24" x14ac:dyDescent="0.25">
      <c r="A506" s="50" t="s">
        <v>2306</v>
      </c>
      <c r="B506" s="50" t="s">
        <v>4852</v>
      </c>
      <c r="C506" s="50" t="s">
        <v>4779</v>
      </c>
      <c r="D506" s="50" t="s">
        <v>17</v>
      </c>
      <c r="E506" s="50" t="s">
        <v>684</v>
      </c>
      <c r="F506" s="50" t="s">
        <v>4207</v>
      </c>
      <c r="G506" s="51" t="s">
        <v>4208</v>
      </c>
      <c r="H506" s="50" t="s">
        <v>21</v>
      </c>
      <c r="I506" s="51" t="s">
        <v>4208</v>
      </c>
      <c r="J506" s="51" t="s">
        <v>4210</v>
      </c>
      <c r="K506" s="51" t="s">
        <v>4208</v>
      </c>
      <c r="L506" s="51" t="s">
        <v>4208</v>
      </c>
      <c r="M506" s="51">
        <v>1</v>
      </c>
    </row>
    <row r="507" spans="1:13" customFormat="1" ht="36" x14ac:dyDescent="0.25">
      <c r="A507" s="50" t="s">
        <v>2306</v>
      </c>
      <c r="B507" s="50" t="s">
        <v>4853</v>
      </c>
      <c r="C507" s="50" t="s">
        <v>30</v>
      </c>
      <c r="D507" s="50" t="s">
        <v>108</v>
      </c>
      <c r="E507" s="50" t="s">
        <v>328</v>
      </c>
      <c r="F507" s="50" t="s">
        <v>4854</v>
      </c>
      <c r="G507" s="51" t="s">
        <v>4208</v>
      </c>
      <c r="H507" s="50" t="s">
        <v>21</v>
      </c>
      <c r="I507" s="51" t="s">
        <v>4208</v>
      </c>
      <c r="J507" s="51" t="s">
        <v>4210</v>
      </c>
      <c r="K507" s="51" t="s">
        <v>4208</v>
      </c>
      <c r="L507" s="51" t="s">
        <v>4208</v>
      </c>
      <c r="M507" s="51">
        <v>1</v>
      </c>
    </row>
    <row r="508" spans="1:13" customFormat="1" ht="24" x14ac:dyDescent="0.25">
      <c r="A508" s="50" t="s">
        <v>2306</v>
      </c>
      <c r="B508" s="50" t="s">
        <v>4853</v>
      </c>
      <c r="C508" s="50" t="s">
        <v>30</v>
      </c>
      <c r="D508" s="50" t="s">
        <v>131</v>
      </c>
      <c r="E508" s="50" t="s">
        <v>4254</v>
      </c>
      <c r="F508" s="50" t="s">
        <v>4855</v>
      </c>
      <c r="G508" s="51" t="s">
        <v>4208</v>
      </c>
      <c r="H508" s="50" t="s">
        <v>21</v>
      </c>
      <c r="I508" s="51" t="s">
        <v>4208</v>
      </c>
      <c r="J508" s="51" t="s">
        <v>4210</v>
      </c>
      <c r="K508" s="51" t="s">
        <v>4208</v>
      </c>
      <c r="L508" s="51" t="s">
        <v>4208</v>
      </c>
      <c r="M508" s="51">
        <v>1</v>
      </c>
    </row>
    <row r="509" spans="1:13" customFormat="1" ht="24" x14ac:dyDescent="0.25">
      <c r="A509" s="50" t="s">
        <v>2306</v>
      </c>
      <c r="B509" s="50" t="s">
        <v>4853</v>
      </c>
      <c r="C509" s="50" t="s">
        <v>30</v>
      </c>
      <c r="D509" s="50" t="s">
        <v>131</v>
      </c>
      <c r="E509" s="50" t="s">
        <v>4254</v>
      </c>
      <c r="F509" s="50" t="s">
        <v>4856</v>
      </c>
      <c r="G509" s="51" t="s">
        <v>4208</v>
      </c>
      <c r="H509" s="50" t="s">
        <v>21</v>
      </c>
      <c r="I509" s="51" t="s">
        <v>4208</v>
      </c>
      <c r="J509" s="51" t="s">
        <v>4210</v>
      </c>
      <c r="K509" s="51" t="s">
        <v>4208</v>
      </c>
      <c r="L509" s="51" t="s">
        <v>4208</v>
      </c>
      <c r="M509" s="51">
        <v>1</v>
      </c>
    </row>
    <row r="510" spans="1:13" customFormat="1" ht="24" x14ac:dyDescent="0.25">
      <c r="A510" s="50" t="s">
        <v>2306</v>
      </c>
      <c r="B510" s="50" t="s">
        <v>4853</v>
      </c>
      <c r="C510" s="50" t="s">
        <v>30</v>
      </c>
      <c r="D510" s="50" t="s">
        <v>131</v>
      </c>
      <c r="E510" s="50" t="s">
        <v>4254</v>
      </c>
      <c r="F510" s="50" t="s">
        <v>4857</v>
      </c>
      <c r="G510" s="51" t="s">
        <v>4208</v>
      </c>
      <c r="H510" s="50" t="s">
        <v>21</v>
      </c>
      <c r="I510" s="51" t="s">
        <v>4208</v>
      </c>
      <c r="J510" s="51" t="s">
        <v>4210</v>
      </c>
      <c r="K510" s="51" t="s">
        <v>4208</v>
      </c>
      <c r="L510" s="51" t="s">
        <v>4208</v>
      </c>
      <c r="M510" s="51">
        <v>1</v>
      </c>
    </row>
    <row r="511" spans="1:13" customFormat="1" ht="24" x14ac:dyDescent="0.25">
      <c r="A511" s="50" t="s">
        <v>2306</v>
      </c>
      <c r="B511" s="50" t="s">
        <v>4853</v>
      </c>
      <c r="C511" s="50" t="s">
        <v>30</v>
      </c>
      <c r="D511" s="50" t="s">
        <v>131</v>
      </c>
      <c r="E511" s="50" t="s">
        <v>4254</v>
      </c>
      <c r="F511" s="50" t="s">
        <v>4858</v>
      </c>
      <c r="G511" s="51" t="s">
        <v>4208</v>
      </c>
      <c r="H511" s="50" t="s">
        <v>21</v>
      </c>
      <c r="I511" s="51" t="s">
        <v>4208</v>
      </c>
      <c r="J511" s="51" t="s">
        <v>4210</v>
      </c>
      <c r="K511" s="51" t="s">
        <v>4208</v>
      </c>
      <c r="L511" s="51" t="s">
        <v>4208</v>
      </c>
      <c r="M511" s="51">
        <v>1</v>
      </c>
    </row>
    <row r="512" spans="1:13" customFormat="1" ht="24" x14ac:dyDescent="0.25">
      <c r="A512" s="50" t="s">
        <v>2306</v>
      </c>
      <c r="B512" s="50" t="s">
        <v>4853</v>
      </c>
      <c r="C512" s="50" t="s">
        <v>30</v>
      </c>
      <c r="D512" s="50" t="s">
        <v>131</v>
      </c>
      <c r="E512" s="50" t="s">
        <v>4254</v>
      </c>
      <c r="F512" s="50" t="s">
        <v>4859</v>
      </c>
      <c r="G512" s="51" t="s">
        <v>4208</v>
      </c>
      <c r="H512" s="50" t="s">
        <v>21</v>
      </c>
      <c r="I512" s="51" t="s">
        <v>4208</v>
      </c>
      <c r="J512" s="51" t="s">
        <v>4210</v>
      </c>
      <c r="K512" s="51" t="s">
        <v>4208</v>
      </c>
      <c r="L512" s="51" t="s">
        <v>4208</v>
      </c>
      <c r="M512" s="51">
        <v>1</v>
      </c>
    </row>
    <row r="513" spans="1:13" customFormat="1" ht="24" x14ac:dyDescent="0.25">
      <c r="A513" s="50" t="s">
        <v>2306</v>
      </c>
      <c r="B513" s="50" t="s">
        <v>4853</v>
      </c>
      <c r="C513" s="50" t="s">
        <v>30</v>
      </c>
      <c r="D513" s="50" t="s">
        <v>131</v>
      </c>
      <c r="E513" s="50" t="s">
        <v>4504</v>
      </c>
      <c r="F513" s="50" t="s">
        <v>4860</v>
      </c>
      <c r="G513" s="51" t="s">
        <v>4208</v>
      </c>
      <c r="H513" s="50" t="s">
        <v>21</v>
      </c>
      <c r="I513" s="51" t="s">
        <v>4208</v>
      </c>
      <c r="J513" s="51" t="s">
        <v>4210</v>
      </c>
      <c r="K513" s="51" t="s">
        <v>4208</v>
      </c>
      <c r="L513" s="51" t="s">
        <v>4208</v>
      </c>
      <c r="M513" s="51">
        <v>1</v>
      </c>
    </row>
    <row r="514" spans="1:13" customFormat="1" ht="24" x14ac:dyDescent="0.25">
      <c r="A514" s="50" t="s">
        <v>2306</v>
      </c>
      <c r="B514" s="50" t="s">
        <v>4853</v>
      </c>
      <c r="C514" s="50" t="s">
        <v>30</v>
      </c>
      <c r="D514" s="50" t="s">
        <v>131</v>
      </c>
      <c r="E514" s="50" t="s">
        <v>4504</v>
      </c>
      <c r="F514" s="50" t="s">
        <v>4861</v>
      </c>
      <c r="G514" s="51" t="s">
        <v>4208</v>
      </c>
      <c r="H514" s="50" t="s">
        <v>21</v>
      </c>
      <c r="I514" s="51" t="s">
        <v>4208</v>
      </c>
      <c r="J514" s="51" t="s">
        <v>4210</v>
      </c>
      <c r="K514" s="51" t="s">
        <v>4208</v>
      </c>
      <c r="L514" s="51" t="s">
        <v>4208</v>
      </c>
      <c r="M514" s="51">
        <v>1</v>
      </c>
    </row>
    <row r="515" spans="1:13" customFormat="1" ht="24" x14ac:dyDescent="0.25">
      <c r="A515" s="50" t="s">
        <v>2306</v>
      </c>
      <c r="B515" s="50" t="s">
        <v>4853</v>
      </c>
      <c r="C515" s="50" t="s">
        <v>30</v>
      </c>
      <c r="D515" s="50" t="s">
        <v>131</v>
      </c>
      <c r="E515" s="50" t="s">
        <v>1846</v>
      </c>
      <c r="F515" s="50" t="s">
        <v>4862</v>
      </c>
      <c r="G515" s="51" t="s">
        <v>4208</v>
      </c>
      <c r="H515" s="50" t="s">
        <v>21</v>
      </c>
      <c r="I515" s="51" t="s">
        <v>4208</v>
      </c>
      <c r="J515" s="51" t="s">
        <v>4210</v>
      </c>
      <c r="K515" s="51" t="s">
        <v>4208</v>
      </c>
      <c r="L515" s="51" t="s">
        <v>4208</v>
      </c>
      <c r="M515" s="51">
        <v>1</v>
      </c>
    </row>
    <row r="516" spans="1:13" customFormat="1" ht="24" x14ac:dyDescent="0.25">
      <c r="A516" s="50" t="s">
        <v>2306</v>
      </c>
      <c r="B516" s="50" t="s">
        <v>4853</v>
      </c>
      <c r="C516" s="50" t="s">
        <v>30</v>
      </c>
      <c r="D516" s="50" t="s">
        <v>108</v>
      </c>
      <c r="E516" s="50" t="s">
        <v>211</v>
      </c>
      <c r="F516" s="50" t="s">
        <v>4863</v>
      </c>
      <c r="G516" s="51" t="s">
        <v>4208</v>
      </c>
      <c r="H516" s="50" t="s">
        <v>21</v>
      </c>
      <c r="I516" s="51" t="s">
        <v>4208</v>
      </c>
      <c r="J516" s="51" t="s">
        <v>4210</v>
      </c>
      <c r="K516" s="51" t="s">
        <v>4208</v>
      </c>
      <c r="L516" s="51" t="s">
        <v>4208</v>
      </c>
      <c r="M516" s="51">
        <v>1</v>
      </c>
    </row>
    <row r="517" spans="1:13" customFormat="1" ht="36" x14ac:dyDescent="0.25">
      <c r="A517" s="50" t="s">
        <v>2306</v>
      </c>
      <c r="B517" s="50" t="s">
        <v>4853</v>
      </c>
      <c r="C517" s="50" t="s">
        <v>30</v>
      </c>
      <c r="D517" s="50" t="s">
        <v>108</v>
      </c>
      <c r="E517" s="50" t="s">
        <v>4520</v>
      </c>
      <c r="F517" s="50" t="s">
        <v>4207</v>
      </c>
      <c r="G517" s="51" t="s">
        <v>4208</v>
      </c>
      <c r="H517" s="50" t="s">
        <v>21</v>
      </c>
      <c r="I517" s="51" t="s">
        <v>4208</v>
      </c>
      <c r="J517" s="51" t="s">
        <v>4210</v>
      </c>
      <c r="K517" s="51" t="s">
        <v>4208</v>
      </c>
      <c r="L517" s="51" t="s">
        <v>4208</v>
      </c>
      <c r="M517" s="51">
        <v>1</v>
      </c>
    </row>
    <row r="518" spans="1:13" customFormat="1" ht="36" x14ac:dyDescent="0.25">
      <c r="A518" s="50" t="s">
        <v>2306</v>
      </c>
      <c r="B518" s="50" t="s">
        <v>4853</v>
      </c>
      <c r="C518" s="50" t="s">
        <v>30</v>
      </c>
      <c r="D518" s="50" t="s">
        <v>108</v>
      </c>
      <c r="E518" s="50" t="s">
        <v>4520</v>
      </c>
      <c r="F518" s="50" t="s">
        <v>4864</v>
      </c>
      <c r="G518" s="51" t="s">
        <v>4208</v>
      </c>
      <c r="H518" s="50" t="s">
        <v>21</v>
      </c>
      <c r="I518" s="51" t="s">
        <v>4208</v>
      </c>
      <c r="J518" s="51" t="s">
        <v>4210</v>
      </c>
      <c r="K518" s="51" t="s">
        <v>4208</v>
      </c>
      <c r="L518" s="51" t="s">
        <v>4208</v>
      </c>
      <c r="M518" s="51">
        <v>1</v>
      </c>
    </row>
    <row r="519" spans="1:13" customFormat="1" ht="24" x14ac:dyDescent="0.25">
      <c r="A519" s="50" t="s">
        <v>2306</v>
      </c>
      <c r="B519" s="50" t="s">
        <v>4853</v>
      </c>
      <c r="C519" s="50" t="s">
        <v>30</v>
      </c>
      <c r="D519" s="50" t="s">
        <v>108</v>
      </c>
      <c r="E519" s="50" t="s">
        <v>51</v>
      </c>
      <c r="F519" s="50" t="s">
        <v>4865</v>
      </c>
      <c r="G519" s="51" t="s">
        <v>4208</v>
      </c>
      <c r="H519" s="50" t="s">
        <v>21</v>
      </c>
      <c r="I519" s="51" t="s">
        <v>4208</v>
      </c>
      <c r="J519" s="51" t="s">
        <v>4210</v>
      </c>
      <c r="K519" s="51" t="s">
        <v>4208</v>
      </c>
      <c r="L519" s="51" t="s">
        <v>4208</v>
      </c>
      <c r="M519" s="51">
        <v>1</v>
      </c>
    </row>
    <row r="520" spans="1:13" customFormat="1" ht="24" x14ac:dyDescent="0.25">
      <c r="A520" s="50" t="s">
        <v>2306</v>
      </c>
      <c r="B520" s="50" t="s">
        <v>4853</v>
      </c>
      <c r="C520" s="50" t="s">
        <v>30</v>
      </c>
      <c r="D520" s="50" t="s">
        <v>108</v>
      </c>
      <c r="E520" s="50" t="s">
        <v>4623</v>
      </c>
      <c r="F520" s="50" t="s">
        <v>4866</v>
      </c>
      <c r="G520" s="51" t="s">
        <v>4208</v>
      </c>
      <c r="H520" s="50" t="s">
        <v>21</v>
      </c>
      <c r="I520" s="51" t="s">
        <v>4208</v>
      </c>
      <c r="J520" s="51" t="s">
        <v>4210</v>
      </c>
      <c r="K520" s="51" t="s">
        <v>4208</v>
      </c>
      <c r="L520" s="51" t="s">
        <v>4208</v>
      </c>
      <c r="M520" s="51">
        <v>1</v>
      </c>
    </row>
    <row r="521" spans="1:13" customFormat="1" ht="24" x14ac:dyDescent="0.25">
      <c r="A521" s="50" t="s">
        <v>2306</v>
      </c>
      <c r="B521" s="50" t="s">
        <v>4853</v>
      </c>
      <c r="C521" s="50" t="s">
        <v>30</v>
      </c>
      <c r="D521" s="50" t="s">
        <v>108</v>
      </c>
      <c r="E521" s="50" t="s">
        <v>4623</v>
      </c>
      <c r="F521" s="50" t="s">
        <v>4867</v>
      </c>
      <c r="G521" s="51" t="s">
        <v>4208</v>
      </c>
      <c r="H521" s="50" t="s">
        <v>21</v>
      </c>
      <c r="I521" s="51" t="s">
        <v>4208</v>
      </c>
      <c r="J521" s="51" t="s">
        <v>4210</v>
      </c>
      <c r="K521" s="51" t="s">
        <v>4208</v>
      </c>
      <c r="L521" s="51" t="s">
        <v>4208</v>
      </c>
      <c r="M521" s="51">
        <v>1</v>
      </c>
    </row>
    <row r="522" spans="1:13" customFormat="1" ht="24" x14ac:dyDescent="0.25">
      <c r="A522" s="50" t="s">
        <v>2306</v>
      </c>
      <c r="B522" s="50" t="s">
        <v>4853</v>
      </c>
      <c r="C522" s="50" t="s">
        <v>30</v>
      </c>
      <c r="D522" s="50" t="s">
        <v>108</v>
      </c>
      <c r="E522" s="50" t="s">
        <v>4623</v>
      </c>
      <c r="F522" s="50" t="s">
        <v>4868</v>
      </c>
      <c r="G522" s="51" t="s">
        <v>4208</v>
      </c>
      <c r="H522" s="50" t="s">
        <v>21</v>
      </c>
      <c r="I522" s="51" t="s">
        <v>4208</v>
      </c>
      <c r="J522" s="51" t="s">
        <v>4210</v>
      </c>
      <c r="K522" s="51" t="s">
        <v>4208</v>
      </c>
      <c r="L522" s="51" t="s">
        <v>4208</v>
      </c>
      <c r="M522" s="51">
        <v>1</v>
      </c>
    </row>
    <row r="523" spans="1:13" customFormat="1" ht="24" x14ac:dyDescent="0.25">
      <c r="A523" s="50" t="s">
        <v>2306</v>
      </c>
      <c r="B523" s="50" t="s">
        <v>4853</v>
      </c>
      <c r="C523" s="50" t="s">
        <v>30</v>
      </c>
      <c r="D523" s="50" t="s">
        <v>108</v>
      </c>
      <c r="E523" s="50" t="s">
        <v>4623</v>
      </c>
      <c r="F523" s="50" t="s">
        <v>4869</v>
      </c>
      <c r="G523" s="51" t="s">
        <v>4208</v>
      </c>
      <c r="H523" s="50" t="s">
        <v>21</v>
      </c>
      <c r="I523" s="51" t="s">
        <v>4208</v>
      </c>
      <c r="J523" s="51" t="s">
        <v>4210</v>
      </c>
      <c r="K523" s="51" t="s">
        <v>4208</v>
      </c>
      <c r="L523" s="51" t="s">
        <v>4208</v>
      </c>
      <c r="M523" s="51">
        <v>1</v>
      </c>
    </row>
    <row r="524" spans="1:13" customFormat="1" ht="24" x14ac:dyDescent="0.25">
      <c r="A524" s="50" t="s">
        <v>2306</v>
      </c>
      <c r="B524" s="50" t="s">
        <v>4870</v>
      </c>
      <c r="C524" s="50" t="s">
        <v>30</v>
      </c>
      <c r="D524" s="50" t="s">
        <v>108</v>
      </c>
      <c r="E524" s="50" t="s">
        <v>1846</v>
      </c>
      <c r="F524" s="50" t="s">
        <v>4871</v>
      </c>
      <c r="G524" s="51" t="s">
        <v>4208</v>
      </c>
      <c r="H524" s="50" t="s">
        <v>21</v>
      </c>
      <c r="I524" s="51" t="s">
        <v>4208</v>
      </c>
      <c r="J524" s="51" t="s">
        <v>4210</v>
      </c>
      <c r="K524" s="51" t="s">
        <v>4208</v>
      </c>
      <c r="L524" s="51" t="s">
        <v>4208</v>
      </c>
      <c r="M524" s="51">
        <v>1</v>
      </c>
    </row>
    <row r="525" spans="1:13" customFormat="1" ht="24" x14ac:dyDescent="0.25">
      <c r="A525" s="50" t="s">
        <v>2306</v>
      </c>
      <c r="B525" s="50" t="s">
        <v>4853</v>
      </c>
      <c r="C525" s="50" t="s">
        <v>4872</v>
      </c>
      <c r="D525" s="50" t="s">
        <v>108</v>
      </c>
      <c r="E525" s="50" t="s">
        <v>51</v>
      </c>
      <c r="F525" s="50" t="s">
        <v>4873</v>
      </c>
      <c r="G525" s="51" t="s">
        <v>4208</v>
      </c>
      <c r="H525" s="50" t="s">
        <v>21</v>
      </c>
      <c r="I525" s="51" t="s">
        <v>4208</v>
      </c>
      <c r="J525" s="51" t="s">
        <v>4210</v>
      </c>
      <c r="K525" s="51" t="s">
        <v>4208</v>
      </c>
      <c r="L525" s="51" t="s">
        <v>4208</v>
      </c>
      <c r="M525" s="51">
        <v>1</v>
      </c>
    </row>
    <row r="526" spans="1:13" customFormat="1" ht="24" x14ac:dyDescent="0.25">
      <c r="A526" s="50" t="s">
        <v>2306</v>
      </c>
      <c r="B526" s="50" t="s">
        <v>4874</v>
      </c>
      <c r="C526" s="50" t="s">
        <v>30</v>
      </c>
      <c r="D526" s="50" t="s">
        <v>108</v>
      </c>
      <c r="E526" s="50" t="s">
        <v>4187</v>
      </c>
      <c r="F526" s="50" t="s">
        <v>4207</v>
      </c>
      <c r="G526" s="51" t="s">
        <v>4208</v>
      </c>
      <c r="H526" s="50" t="s">
        <v>21</v>
      </c>
      <c r="I526" s="51" t="s">
        <v>4208</v>
      </c>
      <c r="J526" s="51" t="s">
        <v>4210</v>
      </c>
      <c r="K526" s="51" t="s">
        <v>4208</v>
      </c>
      <c r="L526" s="51" t="s">
        <v>4208</v>
      </c>
      <c r="M526" s="51">
        <v>1</v>
      </c>
    </row>
    <row r="527" spans="1:13" customFormat="1" ht="36" x14ac:dyDescent="0.25">
      <c r="A527" s="50" t="s">
        <v>2306</v>
      </c>
      <c r="B527" s="50" t="s">
        <v>4230</v>
      </c>
      <c r="C527" s="50" t="s">
        <v>30</v>
      </c>
      <c r="D527" s="50" t="s">
        <v>108</v>
      </c>
      <c r="E527" s="50" t="s">
        <v>4520</v>
      </c>
      <c r="F527" s="50" t="s">
        <v>4207</v>
      </c>
      <c r="G527" s="51" t="s">
        <v>4208</v>
      </c>
      <c r="H527" s="50" t="s">
        <v>21</v>
      </c>
      <c r="I527" s="51" t="s">
        <v>4208</v>
      </c>
      <c r="J527" s="51" t="s">
        <v>4210</v>
      </c>
      <c r="K527" s="51" t="s">
        <v>4208</v>
      </c>
      <c r="L527" s="51" t="s">
        <v>4208</v>
      </c>
      <c r="M527" s="51">
        <v>1</v>
      </c>
    </row>
    <row r="528" spans="1:13" customFormat="1" x14ac:dyDescent="0.25">
      <c r="A528" s="50" t="s">
        <v>2306</v>
      </c>
      <c r="B528" s="50" t="s">
        <v>4875</v>
      </c>
      <c r="C528" s="50" t="s">
        <v>30</v>
      </c>
      <c r="D528" s="50" t="s">
        <v>17</v>
      </c>
      <c r="E528" s="50" t="s">
        <v>59</v>
      </c>
      <c r="F528" s="50" t="s">
        <v>4207</v>
      </c>
      <c r="G528" s="51" t="s">
        <v>4208</v>
      </c>
      <c r="H528" s="50" t="s">
        <v>21</v>
      </c>
      <c r="I528" s="51" t="s">
        <v>4208</v>
      </c>
      <c r="J528" s="51" t="s">
        <v>4210</v>
      </c>
      <c r="K528" s="51" t="s">
        <v>4208</v>
      </c>
      <c r="L528" s="51" t="s">
        <v>4208</v>
      </c>
      <c r="M528" s="51">
        <v>1</v>
      </c>
    </row>
    <row r="529" spans="1:13" customFormat="1" ht="24" x14ac:dyDescent="0.25">
      <c r="A529" s="50" t="s">
        <v>2306</v>
      </c>
      <c r="B529" s="50" t="s">
        <v>4875</v>
      </c>
      <c r="C529" s="50" t="s">
        <v>30</v>
      </c>
      <c r="D529" s="50" t="s">
        <v>131</v>
      </c>
      <c r="E529" s="50" t="s">
        <v>4254</v>
      </c>
      <c r="F529" s="50" t="s">
        <v>4207</v>
      </c>
      <c r="G529" s="51" t="s">
        <v>4208</v>
      </c>
      <c r="H529" s="50" t="s">
        <v>21</v>
      </c>
      <c r="I529" s="51" t="s">
        <v>4208</v>
      </c>
      <c r="J529" s="51" t="s">
        <v>4210</v>
      </c>
      <c r="K529" s="51" t="s">
        <v>4208</v>
      </c>
      <c r="L529" s="51" t="s">
        <v>4208</v>
      </c>
      <c r="M529" s="51">
        <v>1</v>
      </c>
    </row>
    <row r="530" spans="1:13" customFormat="1" ht="24" x14ac:dyDescent="0.25">
      <c r="A530" s="50" t="s">
        <v>2306</v>
      </c>
      <c r="B530" s="50" t="s">
        <v>4875</v>
      </c>
      <c r="C530" s="50" t="s">
        <v>30</v>
      </c>
      <c r="D530" s="50" t="s">
        <v>131</v>
      </c>
      <c r="E530" s="50" t="s">
        <v>4254</v>
      </c>
      <c r="F530" s="50" t="s">
        <v>4876</v>
      </c>
      <c r="G530" s="51" t="s">
        <v>4208</v>
      </c>
      <c r="H530" s="50" t="s">
        <v>21</v>
      </c>
      <c r="I530" s="51" t="s">
        <v>4208</v>
      </c>
      <c r="J530" s="51" t="s">
        <v>4210</v>
      </c>
      <c r="K530" s="51" t="s">
        <v>4208</v>
      </c>
      <c r="L530" s="51" t="s">
        <v>4208</v>
      </c>
      <c r="M530" s="51">
        <v>1</v>
      </c>
    </row>
    <row r="531" spans="1:13" customFormat="1" ht="24" x14ac:dyDescent="0.25">
      <c r="A531" s="50" t="s">
        <v>2306</v>
      </c>
      <c r="B531" s="50" t="s">
        <v>4875</v>
      </c>
      <c r="C531" s="50" t="s">
        <v>30</v>
      </c>
      <c r="D531" s="50" t="s">
        <v>131</v>
      </c>
      <c r="E531" s="50" t="s">
        <v>4349</v>
      </c>
      <c r="F531" s="50" t="s">
        <v>4877</v>
      </c>
      <c r="G531" s="51" t="s">
        <v>4208</v>
      </c>
      <c r="H531" s="50" t="s">
        <v>21</v>
      </c>
      <c r="I531" s="51" t="s">
        <v>4208</v>
      </c>
      <c r="J531" s="51" t="s">
        <v>4210</v>
      </c>
      <c r="K531" s="51" t="s">
        <v>4208</v>
      </c>
      <c r="L531" s="51" t="s">
        <v>4208</v>
      </c>
      <c r="M531" s="51">
        <v>1</v>
      </c>
    </row>
    <row r="532" spans="1:13" customFormat="1" ht="24" x14ac:dyDescent="0.25">
      <c r="A532" s="50" t="s">
        <v>2306</v>
      </c>
      <c r="B532" s="50" t="s">
        <v>4875</v>
      </c>
      <c r="C532" s="50" t="s">
        <v>30</v>
      </c>
      <c r="D532" s="50" t="s">
        <v>131</v>
      </c>
      <c r="E532" s="50" t="s">
        <v>4504</v>
      </c>
      <c r="F532" s="50" t="s">
        <v>4878</v>
      </c>
      <c r="G532" s="51" t="s">
        <v>4208</v>
      </c>
      <c r="H532" s="50" t="s">
        <v>21</v>
      </c>
      <c r="I532" s="51" t="s">
        <v>4208</v>
      </c>
      <c r="J532" s="51" t="s">
        <v>4210</v>
      </c>
      <c r="K532" s="51" t="s">
        <v>4208</v>
      </c>
      <c r="L532" s="51" t="s">
        <v>4208</v>
      </c>
      <c r="M532" s="51">
        <v>1</v>
      </c>
    </row>
    <row r="533" spans="1:13" customFormat="1" ht="36" x14ac:dyDescent="0.25">
      <c r="A533" s="50" t="s">
        <v>2306</v>
      </c>
      <c r="B533" s="50" t="s">
        <v>4875</v>
      </c>
      <c r="C533" s="50" t="s">
        <v>30</v>
      </c>
      <c r="D533" s="50" t="s">
        <v>108</v>
      </c>
      <c r="E533" s="50" t="s">
        <v>4520</v>
      </c>
      <c r="F533" s="50" t="s">
        <v>4879</v>
      </c>
      <c r="G533" s="51" t="s">
        <v>4208</v>
      </c>
      <c r="H533" s="50" t="s">
        <v>21</v>
      </c>
      <c r="I533" s="51" t="s">
        <v>4208</v>
      </c>
      <c r="J533" s="51" t="s">
        <v>4210</v>
      </c>
      <c r="K533" s="51" t="s">
        <v>4208</v>
      </c>
      <c r="L533" s="51" t="s">
        <v>4208</v>
      </c>
      <c r="M533" s="51">
        <v>1</v>
      </c>
    </row>
    <row r="534" spans="1:13" customFormat="1" ht="36" x14ac:dyDescent="0.25">
      <c r="A534" s="50" t="s">
        <v>2306</v>
      </c>
      <c r="B534" s="50" t="s">
        <v>4875</v>
      </c>
      <c r="C534" s="50" t="s">
        <v>30</v>
      </c>
      <c r="D534" s="50" t="s">
        <v>108</v>
      </c>
      <c r="E534" s="50" t="s">
        <v>4520</v>
      </c>
      <c r="F534" s="50" t="s">
        <v>4207</v>
      </c>
      <c r="G534" s="51" t="s">
        <v>4208</v>
      </c>
      <c r="H534" s="50" t="s">
        <v>21</v>
      </c>
      <c r="I534" s="51" t="s">
        <v>4208</v>
      </c>
      <c r="J534" s="51" t="s">
        <v>4210</v>
      </c>
      <c r="K534" s="51" t="s">
        <v>4208</v>
      </c>
      <c r="L534" s="51" t="s">
        <v>4208</v>
      </c>
      <c r="M534" s="51">
        <v>1</v>
      </c>
    </row>
    <row r="535" spans="1:13" customFormat="1" ht="36" x14ac:dyDescent="0.25">
      <c r="A535" s="50" t="s">
        <v>2306</v>
      </c>
      <c r="B535" s="50" t="s">
        <v>4875</v>
      </c>
      <c r="C535" s="50" t="s">
        <v>30</v>
      </c>
      <c r="D535" s="50" t="s">
        <v>108</v>
      </c>
      <c r="E535" s="50" t="s">
        <v>4520</v>
      </c>
      <c r="F535" s="50" t="s">
        <v>4880</v>
      </c>
      <c r="G535" s="51" t="s">
        <v>4208</v>
      </c>
      <c r="H535" s="50" t="s">
        <v>21</v>
      </c>
      <c r="I535" s="51" t="s">
        <v>4208</v>
      </c>
      <c r="J535" s="51" t="s">
        <v>4210</v>
      </c>
      <c r="K535" s="51" t="s">
        <v>4208</v>
      </c>
      <c r="L535" s="51" t="s">
        <v>4208</v>
      </c>
      <c r="M535" s="51">
        <v>1</v>
      </c>
    </row>
    <row r="536" spans="1:13" customFormat="1" ht="36" x14ac:dyDescent="0.25">
      <c r="A536" s="50" t="s">
        <v>2306</v>
      </c>
      <c r="B536" s="50" t="s">
        <v>4875</v>
      </c>
      <c r="C536" s="50" t="s">
        <v>30</v>
      </c>
      <c r="D536" s="50" t="s">
        <v>108</v>
      </c>
      <c r="E536" s="50" t="s">
        <v>4520</v>
      </c>
      <c r="F536" s="50" t="s">
        <v>4881</v>
      </c>
      <c r="G536" s="51" t="s">
        <v>4208</v>
      </c>
      <c r="H536" s="50" t="s">
        <v>21</v>
      </c>
      <c r="I536" s="51" t="s">
        <v>4208</v>
      </c>
      <c r="J536" s="51" t="s">
        <v>4210</v>
      </c>
      <c r="K536" s="51" t="s">
        <v>4208</v>
      </c>
      <c r="L536" s="51" t="s">
        <v>4208</v>
      </c>
      <c r="M536" s="51">
        <v>1</v>
      </c>
    </row>
    <row r="537" spans="1:13" customFormat="1" ht="36" x14ac:dyDescent="0.25">
      <c r="A537" s="50" t="s">
        <v>2306</v>
      </c>
      <c r="B537" s="50" t="s">
        <v>4875</v>
      </c>
      <c r="C537" s="50" t="s">
        <v>30</v>
      </c>
      <c r="D537" s="50" t="s">
        <v>108</v>
      </c>
      <c r="E537" s="50" t="s">
        <v>4520</v>
      </c>
      <c r="F537" s="50" t="s">
        <v>4882</v>
      </c>
      <c r="G537" s="51" t="s">
        <v>4208</v>
      </c>
      <c r="H537" s="50" t="s">
        <v>21</v>
      </c>
      <c r="I537" s="51" t="s">
        <v>4208</v>
      </c>
      <c r="J537" s="51" t="s">
        <v>4210</v>
      </c>
      <c r="K537" s="51" t="s">
        <v>4208</v>
      </c>
      <c r="L537" s="51" t="s">
        <v>4208</v>
      </c>
      <c r="M537" s="51">
        <v>1</v>
      </c>
    </row>
    <row r="538" spans="1:13" customFormat="1" ht="24" x14ac:dyDescent="0.25">
      <c r="A538" s="50" t="s">
        <v>2306</v>
      </c>
      <c r="B538" s="50" t="s">
        <v>4883</v>
      </c>
      <c r="C538" s="50" t="s">
        <v>2439</v>
      </c>
      <c r="D538" s="50" t="s">
        <v>108</v>
      </c>
      <c r="E538" s="50" t="s">
        <v>4183</v>
      </c>
      <c r="F538" s="50" t="s">
        <v>4207</v>
      </c>
      <c r="G538" s="51" t="s">
        <v>4208</v>
      </c>
      <c r="H538" s="50" t="s">
        <v>21</v>
      </c>
      <c r="I538" s="51" t="s">
        <v>4208</v>
      </c>
      <c r="J538" s="51" t="s">
        <v>4210</v>
      </c>
      <c r="K538" s="51" t="s">
        <v>4208</v>
      </c>
      <c r="L538" s="51" t="s">
        <v>4208</v>
      </c>
      <c r="M538" s="51">
        <v>1</v>
      </c>
    </row>
    <row r="539" spans="1:13" customFormat="1" ht="24" x14ac:dyDescent="0.25">
      <c r="A539" s="50" t="s">
        <v>2306</v>
      </c>
      <c r="B539" s="50" t="s">
        <v>4883</v>
      </c>
      <c r="C539" s="50" t="s">
        <v>2439</v>
      </c>
      <c r="D539" s="50" t="s">
        <v>108</v>
      </c>
      <c r="E539" s="50" t="s">
        <v>4183</v>
      </c>
      <c r="F539" s="50" t="s">
        <v>4884</v>
      </c>
      <c r="G539" s="51" t="s">
        <v>4208</v>
      </c>
      <c r="H539" s="50" t="s">
        <v>4885</v>
      </c>
      <c r="I539" s="51" t="s">
        <v>4208</v>
      </c>
      <c r="J539" s="51" t="s">
        <v>4210</v>
      </c>
      <c r="K539" s="51" t="s">
        <v>4208</v>
      </c>
      <c r="L539" s="51" t="s">
        <v>4208</v>
      </c>
      <c r="M539" s="51">
        <v>1</v>
      </c>
    </row>
    <row r="540" spans="1:13" customFormat="1" ht="24" x14ac:dyDescent="0.25">
      <c r="A540" s="50" t="s">
        <v>2306</v>
      </c>
      <c r="B540" s="50" t="s">
        <v>4883</v>
      </c>
      <c r="C540" s="50" t="s">
        <v>4373</v>
      </c>
      <c r="D540" s="50" t="s">
        <v>108</v>
      </c>
      <c r="E540" s="50" t="s">
        <v>4183</v>
      </c>
      <c r="F540" s="50" t="s">
        <v>4886</v>
      </c>
      <c r="G540" s="51" t="s">
        <v>4208</v>
      </c>
      <c r="H540" s="50" t="s">
        <v>21</v>
      </c>
      <c r="I540" s="51" t="s">
        <v>4208</v>
      </c>
      <c r="J540" s="51" t="s">
        <v>4210</v>
      </c>
      <c r="K540" s="51" t="s">
        <v>4208</v>
      </c>
      <c r="L540" s="51" t="s">
        <v>4208</v>
      </c>
      <c r="M540" s="51">
        <v>1</v>
      </c>
    </row>
    <row r="541" spans="1:13" customFormat="1" ht="36" x14ac:dyDescent="0.25">
      <c r="A541" s="50" t="s">
        <v>2306</v>
      </c>
      <c r="B541" s="50" t="s">
        <v>4883</v>
      </c>
      <c r="C541" s="50" t="s">
        <v>4373</v>
      </c>
      <c r="D541" s="50" t="s">
        <v>17</v>
      </c>
      <c r="E541" s="50" t="s">
        <v>328</v>
      </c>
      <c r="F541" s="50" t="s">
        <v>4207</v>
      </c>
      <c r="G541" s="51" t="s">
        <v>4208</v>
      </c>
      <c r="H541" s="50" t="s">
        <v>21</v>
      </c>
      <c r="I541" s="51" t="s">
        <v>4208</v>
      </c>
      <c r="J541" s="51" t="s">
        <v>4210</v>
      </c>
      <c r="K541" s="51" t="s">
        <v>4208</v>
      </c>
      <c r="L541" s="51" t="s">
        <v>4208</v>
      </c>
      <c r="M541" s="51">
        <v>1</v>
      </c>
    </row>
    <row r="542" spans="1:13" customFormat="1" ht="36" x14ac:dyDescent="0.25">
      <c r="A542" s="50" t="s">
        <v>2306</v>
      </c>
      <c r="B542" s="50" t="s">
        <v>4883</v>
      </c>
      <c r="C542" s="50" t="s">
        <v>4373</v>
      </c>
      <c r="D542" s="50" t="s">
        <v>17</v>
      </c>
      <c r="E542" s="50" t="s">
        <v>328</v>
      </c>
      <c r="F542" s="50" t="s">
        <v>4207</v>
      </c>
      <c r="G542" s="51" t="s">
        <v>4208</v>
      </c>
      <c r="H542" s="50" t="s">
        <v>21</v>
      </c>
      <c r="I542" s="51" t="s">
        <v>4208</v>
      </c>
      <c r="J542" s="51" t="s">
        <v>4210</v>
      </c>
      <c r="K542" s="51" t="s">
        <v>4208</v>
      </c>
      <c r="L542" s="51" t="s">
        <v>4208</v>
      </c>
      <c r="M542" s="51">
        <v>1</v>
      </c>
    </row>
    <row r="543" spans="1:13" customFormat="1" ht="36" x14ac:dyDescent="0.25">
      <c r="A543" s="50" t="s">
        <v>2306</v>
      </c>
      <c r="B543" s="50" t="s">
        <v>4883</v>
      </c>
      <c r="C543" s="50" t="s">
        <v>4373</v>
      </c>
      <c r="D543" s="50" t="s">
        <v>108</v>
      </c>
      <c r="E543" s="50" t="s">
        <v>328</v>
      </c>
      <c r="F543" s="50" t="s">
        <v>4207</v>
      </c>
      <c r="G543" s="51" t="s">
        <v>4208</v>
      </c>
      <c r="H543" s="50" t="s">
        <v>21</v>
      </c>
      <c r="I543" s="51" t="s">
        <v>4208</v>
      </c>
      <c r="J543" s="51" t="s">
        <v>4210</v>
      </c>
      <c r="K543" s="51" t="s">
        <v>4208</v>
      </c>
      <c r="L543" s="51" t="s">
        <v>4208</v>
      </c>
      <c r="M543" s="51">
        <v>1</v>
      </c>
    </row>
    <row r="544" spans="1:13" customFormat="1" ht="36" x14ac:dyDescent="0.25">
      <c r="A544" s="50" t="s">
        <v>2306</v>
      </c>
      <c r="B544" s="50" t="s">
        <v>4883</v>
      </c>
      <c r="C544" s="50" t="s">
        <v>4373</v>
      </c>
      <c r="D544" s="50" t="s">
        <v>108</v>
      </c>
      <c r="E544" s="50" t="s">
        <v>328</v>
      </c>
      <c r="F544" s="50" t="s">
        <v>4887</v>
      </c>
      <c r="G544" s="51" t="s">
        <v>4208</v>
      </c>
      <c r="H544" s="50" t="s">
        <v>21</v>
      </c>
      <c r="I544" s="51" t="s">
        <v>4208</v>
      </c>
      <c r="J544" s="51" t="s">
        <v>4210</v>
      </c>
      <c r="K544" s="51" t="s">
        <v>4208</v>
      </c>
      <c r="L544" s="51" t="s">
        <v>4208</v>
      </c>
      <c r="M544" s="51">
        <v>1</v>
      </c>
    </row>
    <row r="545" spans="1:13" customFormat="1" ht="24" x14ac:dyDescent="0.25">
      <c r="A545" s="50" t="s">
        <v>2306</v>
      </c>
      <c r="B545" s="50" t="s">
        <v>4883</v>
      </c>
      <c r="C545" s="50" t="s">
        <v>4373</v>
      </c>
      <c r="D545" s="50" t="s">
        <v>17</v>
      </c>
      <c r="E545" s="50" t="s">
        <v>4790</v>
      </c>
      <c r="F545" s="50" t="s">
        <v>4207</v>
      </c>
      <c r="G545" s="51" t="s">
        <v>4208</v>
      </c>
      <c r="H545" s="50" t="s">
        <v>21</v>
      </c>
      <c r="I545" s="51" t="s">
        <v>4208</v>
      </c>
      <c r="J545" s="51" t="s">
        <v>4210</v>
      </c>
      <c r="K545" s="51" t="s">
        <v>4208</v>
      </c>
      <c r="L545" s="51" t="s">
        <v>4208</v>
      </c>
      <c r="M545" s="51">
        <v>1</v>
      </c>
    </row>
    <row r="546" spans="1:13" customFormat="1" ht="24" x14ac:dyDescent="0.25">
      <c r="A546" s="50" t="s">
        <v>2306</v>
      </c>
      <c r="B546" s="50" t="s">
        <v>4883</v>
      </c>
      <c r="C546" s="50" t="s">
        <v>4373</v>
      </c>
      <c r="D546" s="50" t="s">
        <v>17</v>
      </c>
      <c r="E546" s="50" t="s">
        <v>4790</v>
      </c>
      <c r="F546" s="50" t="s">
        <v>4207</v>
      </c>
      <c r="G546" s="51" t="s">
        <v>4208</v>
      </c>
      <c r="H546" s="50" t="s">
        <v>21</v>
      </c>
      <c r="I546" s="51" t="s">
        <v>4208</v>
      </c>
      <c r="J546" s="51" t="s">
        <v>4210</v>
      </c>
      <c r="K546" s="51" t="s">
        <v>4208</v>
      </c>
      <c r="L546" s="51" t="s">
        <v>4208</v>
      </c>
      <c r="M546" s="51">
        <v>1</v>
      </c>
    </row>
    <row r="547" spans="1:13" customFormat="1" ht="24" x14ac:dyDescent="0.25">
      <c r="A547" s="50" t="s">
        <v>2306</v>
      </c>
      <c r="B547" s="50" t="s">
        <v>4883</v>
      </c>
      <c r="C547" s="50" t="s">
        <v>4373</v>
      </c>
      <c r="D547" s="50" t="s">
        <v>17</v>
      </c>
      <c r="E547" s="50" t="s">
        <v>59</v>
      </c>
      <c r="F547" s="50" t="s">
        <v>4207</v>
      </c>
      <c r="G547" s="51" t="s">
        <v>4208</v>
      </c>
      <c r="H547" s="50" t="s">
        <v>21</v>
      </c>
      <c r="I547" s="51" t="s">
        <v>4208</v>
      </c>
      <c r="J547" s="51" t="s">
        <v>4210</v>
      </c>
      <c r="K547" s="51" t="s">
        <v>4208</v>
      </c>
      <c r="L547" s="51" t="s">
        <v>4208</v>
      </c>
      <c r="M547" s="51">
        <v>1</v>
      </c>
    </row>
    <row r="548" spans="1:13" customFormat="1" ht="24" x14ac:dyDescent="0.25">
      <c r="A548" s="50" t="s">
        <v>2306</v>
      </c>
      <c r="B548" s="50" t="s">
        <v>4883</v>
      </c>
      <c r="C548" s="50" t="s">
        <v>4373</v>
      </c>
      <c r="D548" s="50" t="s">
        <v>17</v>
      </c>
      <c r="E548" s="50" t="s">
        <v>59</v>
      </c>
      <c r="F548" s="50" t="s">
        <v>4888</v>
      </c>
      <c r="G548" s="51" t="s">
        <v>4208</v>
      </c>
      <c r="H548" s="50" t="s">
        <v>21</v>
      </c>
      <c r="I548" s="51" t="s">
        <v>4208</v>
      </c>
      <c r="J548" s="51" t="s">
        <v>4210</v>
      </c>
      <c r="K548" s="51" t="s">
        <v>4208</v>
      </c>
      <c r="L548" s="51" t="s">
        <v>4208</v>
      </c>
      <c r="M548" s="51">
        <v>1</v>
      </c>
    </row>
    <row r="549" spans="1:13" customFormat="1" ht="24" x14ac:dyDescent="0.25">
      <c r="A549" s="50" t="s">
        <v>2306</v>
      </c>
      <c r="B549" s="50" t="s">
        <v>4883</v>
      </c>
      <c r="C549" s="50" t="s">
        <v>4373</v>
      </c>
      <c r="D549" s="50" t="s">
        <v>17</v>
      </c>
      <c r="E549" s="50" t="s">
        <v>59</v>
      </c>
      <c r="F549" s="50" t="s">
        <v>4889</v>
      </c>
      <c r="G549" s="51" t="s">
        <v>4208</v>
      </c>
      <c r="H549" s="50" t="s">
        <v>21</v>
      </c>
      <c r="I549" s="51" t="s">
        <v>4208</v>
      </c>
      <c r="J549" s="51" t="s">
        <v>4210</v>
      </c>
      <c r="K549" s="51" t="s">
        <v>4208</v>
      </c>
      <c r="L549" s="51" t="s">
        <v>4208</v>
      </c>
      <c r="M549" s="51">
        <v>1</v>
      </c>
    </row>
    <row r="550" spans="1:13" customFormat="1" ht="24" x14ac:dyDescent="0.25">
      <c r="A550" s="50" t="s">
        <v>2306</v>
      </c>
      <c r="B550" s="50" t="s">
        <v>4883</v>
      </c>
      <c r="C550" s="50" t="s">
        <v>4373</v>
      </c>
      <c r="D550" s="50" t="s">
        <v>17</v>
      </c>
      <c r="E550" s="50" t="s">
        <v>59</v>
      </c>
      <c r="F550" s="50" t="s">
        <v>4890</v>
      </c>
      <c r="G550" s="51" t="s">
        <v>4208</v>
      </c>
      <c r="H550" s="50" t="s">
        <v>21</v>
      </c>
      <c r="I550" s="51" t="s">
        <v>4208</v>
      </c>
      <c r="J550" s="51" t="s">
        <v>4210</v>
      </c>
      <c r="K550" s="51" t="s">
        <v>4208</v>
      </c>
      <c r="L550" s="51" t="s">
        <v>4208</v>
      </c>
      <c r="M550" s="51">
        <v>1</v>
      </c>
    </row>
    <row r="551" spans="1:13" customFormat="1" ht="24" x14ac:dyDescent="0.25">
      <c r="A551" s="50" t="s">
        <v>2306</v>
      </c>
      <c r="B551" s="50" t="s">
        <v>4883</v>
      </c>
      <c r="C551" s="50" t="s">
        <v>4373</v>
      </c>
      <c r="D551" s="50" t="s">
        <v>17</v>
      </c>
      <c r="E551" s="50" t="s">
        <v>59</v>
      </c>
      <c r="F551" s="50" t="s">
        <v>4891</v>
      </c>
      <c r="G551" s="51" t="s">
        <v>4208</v>
      </c>
      <c r="H551" s="50" t="s">
        <v>21</v>
      </c>
      <c r="I551" s="51" t="s">
        <v>4208</v>
      </c>
      <c r="J551" s="51" t="s">
        <v>4210</v>
      </c>
      <c r="K551" s="51" t="s">
        <v>4208</v>
      </c>
      <c r="L551" s="51" t="s">
        <v>4208</v>
      </c>
      <c r="M551" s="51">
        <v>1</v>
      </c>
    </row>
    <row r="552" spans="1:13" customFormat="1" ht="24" x14ac:dyDescent="0.25">
      <c r="A552" s="50" t="s">
        <v>2306</v>
      </c>
      <c r="B552" s="50" t="s">
        <v>4883</v>
      </c>
      <c r="C552" s="50" t="s">
        <v>4373</v>
      </c>
      <c r="D552" s="50" t="s">
        <v>17</v>
      </c>
      <c r="E552" s="50" t="s">
        <v>59</v>
      </c>
      <c r="F552" s="50" t="s">
        <v>4892</v>
      </c>
      <c r="G552" s="51" t="s">
        <v>4208</v>
      </c>
      <c r="H552" s="50" t="s">
        <v>21</v>
      </c>
      <c r="I552" s="51" t="s">
        <v>4208</v>
      </c>
      <c r="J552" s="51" t="s">
        <v>4210</v>
      </c>
      <c r="K552" s="51" t="s">
        <v>4208</v>
      </c>
      <c r="L552" s="51" t="s">
        <v>4208</v>
      </c>
      <c r="M552" s="51">
        <v>1</v>
      </c>
    </row>
    <row r="553" spans="1:13" customFormat="1" ht="24" x14ac:dyDescent="0.25">
      <c r="A553" s="50" t="s">
        <v>2306</v>
      </c>
      <c r="B553" s="50" t="s">
        <v>4883</v>
      </c>
      <c r="C553" s="50" t="s">
        <v>4373</v>
      </c>
      <c r="D553" s="50" t="s">
        <v>17</v>
      </c>
      <c r="E553" s="50" t="s">
        <v>59</v>
      </c>
      <c r="F553" s="50" t="s">
        <v>4893</v>
      </c>
      <c r="G553" s="51" t="s">
        <v>4208</v>
      </c>
      <c r="H553" s="50" t="s">
        <v>21</v>
      </c>
      <c r="I553" s="51" t="s">
        <v>4208</v>
      </c>
      <c r="J553" s="51" t="s">
        <v>4210</v>
      </c>
      <c r="K553" s="51" t="s">
        <v>4208</v>
      </c>
      <c r="L553" s="51" t="s">
        <v>4208</v>
      </c>
      <c r="M553" s="51">
        <v>1</v>
      </c>
    </row>
    <row r="554" spans="1:13" customFormat="1" ht="24" x14ac:dyDescent="0.25">
      <c r="A554" s="50" t="s">
        <v>2306</v>
      </c>
      <c r="B554" s="50" t="s">
        <v>4883</v>
      </c>
      <c r="C554" s="50" t="s">
        <v>4373</v>
      </c>
      <c r="D554" s="50" t="s">
        <v>17</v>
      </c>
      <c r="E554" s="50" t="s">
        <v>173</v>
      </c>
      <c r="F554" s="50" t="s">
        <v>4207</v>
      </c>
      <c r="G554" s="51" t="s">
        <v>4208</v>
      </c>
      <c r="H554" s="50" t="s">
        <v>21</v>
      </c>
      <c r="I554" s="51" t="s">
        <v>4208</v>
      </c>
      <c r="J554" s="51" t="s">
        <v>4210</v>
      </c>
      <c r="K554" s="51" t="s">
        <v>4208</v>
      </c>
      <c r="L554" s="51" t="s">
        <v>4208</v>
      </c>
      <c r="M554" s="51">
        <v>1</v>
      </c>
    </row>
    <row r="555" spans="1:13" customFormat="1" ht="24" x14ac:dyDescent="0.25">
      <c r="A555" s="50" t="s">
        <v>2306</v>
      </c>
      <c r="B555" s="50" t="s">
        <v>4883</v>
      </c>
      <c r="C555" s="50" t="s">
        <v>4373</v>
      </c>
      <c r="D555" s="50" t="s">
        <v>17</v>
      </c>
      <c r="E555" s="50" t="s">
        <v>173</v>
      </c>
      <c r="F555" s="50" t="s">
        <v>4207</v>
      </c>
      <c r="G555" s="51" t="s">
        <v>4208</v>
      </c>
      <c r="H555" s="50" t="s">
        <v>21</v>
      </c>
      <c r="I555" s="51" t="s">
        <v>4208</v>
      </c>
      <c r="J555" s="51" t="s">
        <v>4210</v>
      </c>
      <c r="K555" s="51" t="s">
        <v>4208</v>
      </c>
      <c r="L555" s="51" t="s">
        <v>4208</v>
      </c>
      <c r="M555" s="51">
        <v>1</v>
      </c>
    </row>
    <row r="556" spans="1:13" customFormat="1" ht="24" x14ac:dyDescent="0.25">
      <c r="A556" s="50" t="s">
        <v>2306</v>
      </c>
      <c r="B556" s="50" t="s">
        <v>4883</v>
      </c>
      <c r="C556" s="50" t="s">
        <v>4373</v>
      </c>
      <c r="D556" s="50" t="s">
        <v>108</v>
      </c>
      <c r="E556" s="50" t="s">
        <v>173</v>
      </c>
      <c r="F556" s="50" t="s">
        <v>4207</v>
      </c>
      <c r="G556" s="51" t="s">
        <v>4208</v>
      </c>
      <c r="H556" s="50" t="s">
        <v>21</v>
      </c>
      <c r="I556" s="51" t="s">
        <v>4208</v>
      </c>
      <c r="J556" s="51" t="s">
        <v>4210</v>
      </c>
      <c r="K556" s="51" t="s">
        <v>4208</v>
      </c>
      <c r="L556" s="51" t="s">
        <v>4208</v>
      </c>
      <c r="M556" s="51">
        <v>1</v>
      </c>
    </row>
    <row r="557" spans="1:13" customFormat="1" ht="24" x14ac:dyDescent="0.25">
      <c r="A557" s="50" t="s">
        <v>2306</v>
      </c>
      <c r="B557" s="50" t="s">
        <v>4883</v>
      </c>
      <c r="C557" s="50" t="s">
        <v>4894</v>
      </c>
      <c r="D557" s="50" t="s">
        <v>108</v>
      </c>
      <c r="E557" s="50" t="s">
        <v>173</v>
      </c>
      <c r="F557" s="50" t="s">
        <v>4895</v>
      </c>
      <c r="G557" s="51" t="s">
        <v>4208</v>
      </c>
      <c r="H557" s="50" t="s">
        <v>21</v>
      </c>
      <c r="I557" s="51" t="s">
        <v>4208</v>
      </c>
      <c r="J557" s="51" t="s">
        <v>4210</v>
      </c>
      <c r="K557" s="51" t="s">
        <v>4208</v>
      </c>
      <c r="L557" s="51" t="s">
        <v>4208</v>
      </c>
      <c r="M557" s="51">
        <v>1</v>
      </c>
    </row>
    <row r="558" spans="1:13" customFormat="1" ht="24" x14ac:dyDescent="0.25">
      <c r="A558" s="50" t="s">
        <v>2306</v>
      </c>
      <c r="B558" s="50" t="s">
        <v>4883</v>
      </c>
      <c r="C558" s="50" t="s">
        <v>4373</v>
      </c>
      <c r="D558" s="50" t="s">
        <v>17</v>
      </c>
      <c r="E558" s="50" t="s">
        <v>173</v>
      </c>
      <c r="F558" s="50" t="s">
        <v>4896</v>
      </c>
      <c r="G558" s="51" t="s">
        <v>4208</v>
      </c>
      <c r="H558" s="50" t="s">
        <v>21</v>
      </c>
      <c r="I558" s="51" t="s">
        <v>4208</v>
      </c>
      <c r="J558" s="51" t="s">
        <v>4210</v>
      </c>
      <c r="K558" s="51" t="s">
        <v>4208</v>
      </c>
      <c r="L558" s="51" t="s">
        <v>4208</v>
      </c>
      <c r="M558" s="51">
        <v>1</v>
      </c>
    </row>
    <row r="559" spans="1:13" customFormat="1" ht="24" x14ac:dyDescent="0.25">
      <c r="A559" s="50" t="s">
        <v>2306</v>
      </c>
      <c r="B559" s="50" t="s">
        <v>4883</v>
      </c>
      <c r="C559" s="50" t="s">
        <v>4373</v>
      </c>
      <c r="D559" s="50" t="s">
        <v>108</v>
      </c>
      <c r="E559" s="50" t="s">
        <v>173</v>
      </c>
      <c r="F559" s="50" t="s">
        <v>4897</v>
      </c>
      <c r="G559" s="51" t="s">
        <v>4208</v>
      </c>
      <c r="H559" s="50" t="s">
        <v>21</v>
      </c>
      <c r="I559" s="51" t="s">
        <v>4208</v>
      </c>
      <c r="J559" s="51" t="s">
        <v>4210</v>
      </c>
      <c r="K559" s="51" t="s">
        <v>4208</v>
      </c>
      <c r="L559" s="51" t="s">
        <v>4208</v>
      </c>
      <c r="M559" s="51">
        <v>1</v>
      </c>
    </row>
    <row r="560" spans="1:13" customFormat="1" ht="24" x14ac:dyDescent="0.25">
      <c r="A560" s="50" t="s">
        <v>2306</v>
      </c>
      <c r="B560" s="50" t="s">
        <v>4883</v>
      </c>
      <c r="C560" s="50" t="s">
        <v>4373</v>
      </c>
      <c r="D560" s="50" t="s">
        <v>17</v>
      </c>
      <c r="E560" s="50" t="s">
        <v>148</v>
      </c>
      <c r="F560" s="50" t="s">
        <v>4898</v>
      </c>
      <c r="G560" s="51" t="s">
        <v>4208</v>
      </c>
      <c r="H560" s="50" t="s">
        <v>21</v>
      </c>
      <c r="I560" s="51" t="s">
        <v>4208</v>
      </c>
      <c r="J560" s="51" t="s">
        <v>4210</v>
      </c>
      <c r="K560" s="51" t="s">
        <v>4208</v>
      </c>
      <c r="L560" s="51" t="s">
        <v>4208</v>
      </c>
      <c r="M560" s="51">
        <v>1</v>
      </c>
    </row>
    <row r="561" spans="1:13" customFormat="1" ht="24" x14ac:dyDescent="0.25">
      <c r="A561" s="50" t="s">
        <v>2306</v>
      </c>
      <c r="B561" s="50" t="s">
        <v>4883</v>
      </c>
      <c r="C561" s="50" t="s">
        <v>4373</v>
      </c>
      <c r="D561" s="50" t="s">
        <v>17</v>
      </c>
      <c r="E561" s="50" t="s">
        <v>148</v>
      </c>
      <c r="F561" s="50" t="s">
        <v>4899</v>
      </c>
      <c r="G561" s="51" t="s">
        <v>4208</v>
      </c>
      <c r="H561" s="50" t="s">
        <v>21</v>
      </c>
      <c r="I561" s="51" t="s">
        <v>4208</v>
      </c>
      <c r="J561" s="51" t="s">
        <v>4210</v>
      </c>
      <c r="K561" s="51" t="s">
        <v>4208</v>
      </c>
      <c r="L561" s="51" t="s">
        <v>4208</v>
      </c>
      <c r="M561" s="51">
        <v>1</v>
      </c>
    </row>
    <row r="562" spans="1:13" customFormat="1" ht="24" x14ac:dyDescent="0.25">
      <c r="A562" s="50" t="s">
        <v>2306</v>
      </c>
      <c r="B562" s="50" t="s">
        <v>4883</v>
      </c>
      <c r="C562" s="50" t="s">
        <v>4373</v>
      </c>
      <c r="D562" s="50" t="s">
        <v>17</v>
      </c>
      <c r="E562" s="50" t="s">
        <v>148</v>
      </c>
      <c r="F562" s="50" t="s">
        <v>4900</v>
      </c>
      <c r="G562" s="51" t="s">
        <v>4208</v>
      </c>
      <c r="H562" s="50" t="s">
        <v>21</v>
      </c>
      <c r="I562" s="51" t="s">
        <v>4208</v>
      </c>
      <c r="J562" s="51" t="s">
        <v>4210</v>
      </c>
      <c r="K562" s="51" t="s">
        <v>4208</v>
      </c>
      <c r="L562" s="51" t="s">
        <v>4208</v>
      </c>
      <c r="M562" s="51">
        <v>1</v>
      </c>
    </row>
    <row r="563" spans="1:13" customFormat="1" ht="24" x14ac:dyDescent="0.25">
      <c r="A563" s="50" t="s">
        <v>2306</v>
      </c>
      <c r="B563" s="50" t="s">
        <v>4883</v>
      </c>
      <c r="C563" s="50" t="s">
        <v>4373</v>
      </c>
      <c r="D563" s="50" t="s">
        <v>17</v>
      </c>
      <c r="E563" s="50" t="s">
        <v>148</v>
      </c>
      <c r="F563" s="50" t="s">
        <v>4901</v>
      </c>
      <c r="G563" s="51" t="s">
        <v>4208</v>
      </c>
      <c r="H563" s="50" t="s">
        <v>21</v>
      </c>
      <c r="I563" s="51" t="s">
        <v>4208</v>
      </c>
      <c r="J563" s="51" t="s">
        <v>4210</v>
      </c>
      <c r="K563" s="51" t="s">
        <v>4208</v>
      </c>
      <c r="L563" s="51" t="s">
        <v>4208</v>
      </c>
      <c r="M563" s="51">
        <v>1</v>
      </c>
    </row>
    <row r="564" spans="1:13" customFormat="1" ht="24" x14ac:dyDescent="0.25">
      <c r="A564" s="50" t="s">
        <v>2306</v>
      </c>
      <c r="B564" s="50" t="s">
        <v>4883</v>
      </c>
      <c r="C564" s="50" t="s">
        <v>4373</v>
      </c>
      <c r="D564" s="50" t="s">
        <v>17</v>
      </c>
      <c r="E564" s="50" t="s">
        <v>148</v>
      </c>
      <c r="F564" s="50" t="s">
        <v>4902</v>
      </c>
      <c r="G564" s="51" t="s">
        <v>4208</v>
      </c>
      <c r="H564" s="50" t="s">
        <v>21</v>
      </c>
      <c r="I564" s="51" t="s">
        <v>4208</v>
      </c>
      <c r="J564" s="51" t="s">
        <v>4210</v>
      </c>
      <c r="K564" s="51" t="s">
        <v>4208</v>
      </c>
      <c r="L564" s="51" t="s">
        <v>4208</v>
      </c>
      <c r="M564" s="51">
        <v>1</v>
      </c>
    </row>
    <row r="565" spans="1:13" customFormat="1" ht="24" x14ac:dyDescent="0.25">
      <c r="A565" s="50" t="s">
        <v>2306</v>
      </c>
      <c r="B565" s="50" t="s">
        <v>4883</v>
      </c>
      <c r="C565" s="50" t="s">
        <v>4373</v>
      </c>
      <c r="D565" s="50" t="s">
        <v>17</v>
      </c>
      <c r="E565" s="50" t="s">
        <v>148</v>
      </c>
      <c r="F565" s="50" t="s">
        <v>4903</v>
      </c>
      <c r="G565" s="51" t="s">
        <v>4208</v>
      </c>
      <c r="H565" s="50" t="s">
        <v>21</v>
      </c>
      <c r="I565" s="51" t="s">
        <v>4208</v>
      </c>
      <c r="J565" s="51" t="s">
        <v>4210</v>
      </c>
      <c r="K565" s="51" t="s">
        <v>4208</v>
      </c>
      <c r="L565" s="51" t="s">
        <v>4208</v>
      </c>
      <c r="M565" s="51">
        <v>1</v>
      </c>
    </row>
    <row r="566" spans="1:13" customFormat="1" ht="24" x14ac:dyDescent="0.25">
      <c r="A566" s="50" t="s">
        <v>2306</v>
      </c>
      <c r="B566" s="50" t="s">
        <v>4883</v>
      </c>
      <c r="C566" s="50" t="s">
        <v>4373</v>
      </c>
      <c r="D566" s="50" t="s">
        <v>17</v>
      </c>
      <c r="E566" s="50" t="s">
        <v>148</v>
      </c>
      <c r="F566" s="50" t="s">
        <v>4904</v>
      </c>
      <c r="G566" s="51" t="s">
        <v>4208</v>
      </c>
      <c r="H566" s="50" t="s">
        <v>21</v>
      </c>
      <c r="I566" s="51" t="s">
        <v>4208</v>
      </c>
      <c r="J566" s="51" t="s">
        <v>4210</v>
      </c>
      <c r="K566" s="51" t="s">
        <v>4208</v>
      </c>
      <c r="L566" s="51" t="s">
        <v>4208</v>
      </c>
      <c r="M566" s="51">
        <v>1</v>
      </c>
    </row>
    <row r="567" spans="1:13" customFormat="1" ht="24" x14ac:dyDescent="0.25">
      <c r="A567" s="50" t="s">
        <v>2306</v>
      </c>
      <c r="B567" s="50" t="s">
        <v>4883</v>
      </c>
      <c r="C567" s="50" t="s">
        <v>4373</v>
      </c>
      <c r="D567" s="50" t="s">
        <v>17</v>
      </c>
      <c r="E567" s="50" t="s">
        <v>148</v>
      </c>
      <c r="F567" s="50" t="s">
        <v>4905</v>
      </c>
      <c r="G567" s="51" t="s">
        <v>4208</v>
      </c>
      <c r="H567" s="50" t="s">
        <v>21</v>
      </c>
      <c r="I567" s="51" t="s">
        <v>4208</v>
      </c>
      <c r="J567" s="51" t="s">
        <v>4210</v>
      </c>
      <c r="K567" s="51" t="s">
        <v>4208</v>
      </c>
      <c r="L567" s="51" t="s">
        <v>4208</v>
      </c>
      <c r="M567" s="51">
        <v>1</v>
      </c>
    </row>
    <row r="568" spans="1:13" customFormat="1" ht="24" x14ac:dyDescent="0.25">
      <c r="A568" s="50" t="s">
        <v>2306</v>
      </c>
      <c r="B568" s="50" t="s">
        <v>4883</v>
      </c>
      <c r="C568" s="50" t="s">
        <v>4373</v>
      </c>
      <c r="D568" s="50" t="s">
        <v>108</v>
      </c>
      <c r="E568" s="50" t="s">
        <v>3776</v>
      </c>
      <c r="F568" s="50" t="s">
        <v>4207</v>
      </c>
      <c r="G568" s="51" t="s">
        <v>4208</v>
      </c>
      <c r="H568" s="50" t="s">
        <v>21</v>
      </c>
      <c r="I568" s="51" t="s">
        <v>4208</v>
      </c>
      <c r="J568" s="51" t="s">
        <v>4210</v>
      </c>
      <c r="K568" s="51" t="s">
        <v>4208</v>
      </c>
      <c r="L568" s="51" t="s">
        <v>4208</v>
      </c>
      <c r="M568" s="51">
        <v>1</v>
      </c>
    </row>
    <row r="569" spans="1:13" customFormat="1" ht="24" x14ac:dyDescent="0.25">
      <c r="A569" s="50" t="s">
        <v>2306</v>
      </c>
      <c r="B569" s="50" t="s">
        <v>4883</v>
      </c>
      <c r="C569" s="50" t="s">
        <v>4373</v>
      </c>
      <c r="D569" s="50" t="s">
        <v>17</v>
      </c>
      <c r="E569" s="50" t="s">
        <v>3776</v>
      </c>
      <c r="F569" s="50" t="s">
        <v>4906</v>
      </c>
      <c r="G569" s="51" t="s">
        <v>4208</v>
      </c>
      <c r="H569" s="50" t="s">
        <v>21</v>
      </c>
      <c r="I569" s="51" t="s">
        <v>4208</v>
      </c>
      <c r="J569" s="51" t="s">
        <v>4210</v>
      </c>
      <c r="K569" s="51" t="s">
        <v>4208</v>
      </c>
      <c r="L569" s="51" t="s">
        <v>4208</v>
      </c>
      <c r="M569" s="51">
        <v>1</v>
      </c>
    </row>
    <row r="570" spans="1:13" customFormat="1" ht="24" x14ac:dyDescent="0.25">
      <c r="A570" s="50" t="s">
        <v>2306</v>
      </c>
      <c r="B570" s="50" t="s">
        <v>4883</v>
      </c>
      <c r="C570" s="50" t="s">
        <v>2439</v>
      </c>
      <c r="D570" s="50" t="s">
        <v>17</v>
      </c>
      <c r="E570" s="50" t="s">
        <v>4200</v>
      </c>
      <c r="F570" s="50" t="s">
        <v>4207</v>
      </c>
      <c r="G570" s="51" t="s">
        <v>4208</v>
      </c>
      <c r="H570" s="50" t="s">
        <v>4907</v>
      </c>
      <c r="I570" s="51" t="s">
        <v>4208</v>
      </c>
      <c r="J570" s="51" t="s">
        <v>4210</v>
      </c>
      <c r="K570" s="51" t="s">
        <v>4208</v>
      </c>
      <c r="L570" s="51" t="s">
        <v>4208</v>
      </c>
      <c r="M570" s="51">
        <v>1</v>
      </c>
    </row>
    <row r="571" spans="1:13" customFormat="1" ht="24" x14ac:dyDescent="0.25">
      <c r="A571" s="50" t="s">
        <v>2306</v>
      </c>
      <c r="B571" s="50" t="s">
        <v>4883</v>
      </c>
      <c r="C571" s="50" t="s">
        <v>30</v>
      </c>
      <c r="D571" s="50" t="s">
        <v>131</v>
      </c>
      <c r="E571" s="50" t="s">
        <v>4240</v>
      </c>
      <c r="F571" s="50" t="s">
        <v>4908</v>
      </c>
      <c r="G571" s="51" t="s">
        <v>4208</v>
      </c>
      <c r="H571" s="50" t="s">
        <v>21</v>
      </c>
      <c r="I571" s="51" t="s">
        <v>4208</v>
      </c>
      <c r="J571" s="51" t="s">
        <v>4210</v>
      </c>
      <c r="K571" s="51" t="s">
        <v>4208</v>
      </c>
      <c r="L571" s="51" t="s">
        <v>4208</v>
      </c>
      <c r="M571" s="51">
        <v>1</v>
      </c>
    </row>
    <row r="572" spans="1:13" customFormat="1" ht="24" x14ac:dyDescent="0.25">
      <c r="A572" s="50" t="s">
        <v>2306</v>
      </c>
      <c r="B572" s="50" t="s">
        <v>4883</v>
      </c>
      <c r="C572" s="50" t="s">
        <v>4373</v>
      </c>
      <c r="D572" s="50" t="s">
        <v>131</v>
      </c>
      <c r="E572" s="50" t="s">
        <v>4240</v>
      </c>
      <c r="F572" s="50" t="s">
        <v>4909</v>
      </c>
      <c r="G572" s="51" t="s">
        <v>4208</v>
      </c>
      <c r="H572" s="50" t="s">
        <v>21</v>
      </c>
      <c r="I572" s="51" t="s">
        <v>4208</v>
      </c>
      <c r="J572" s="51" t="s">
        <v>4210</v>
      </c>
      <c r="K572" s="51" t="s">
        <v>4208</v>
      </c>
      <c r="L572" s="51" t="s">
        <v>4208</v>
      </c>
      <c r="M572" s="51">
        <v>1</v>
      </c>
    </row>
    <row r="573" spans="1:13" customFormat="1" ht="24" x14ac:dyDescent="0.25">
      <c r="A573" s="50" t="s">
        <v>2306</v>
      </c>
      <c r="B573" s="50" t="s">
        <v>4883</v>
      </c>
      <c r="C573" s="50" t="s">
        <v>2439</v>
      </c>
      <c r="D573" s="50" t="s">
        <v>108</v>
      </c>
      <c r="E573" s="50" t="s">
        <v>4847</v>
      </c>
      <c r="F573" s="50" t="s">
        <v>4207</v>
      </c>
      <c r="G573" s="51" t="s">
        <v>4208</v>
      </c>
      <c r="H573" s="50" t="s">
        <v>4910</v>
      </c>
      <c r="I573" s="51" t="s">
        <v>4208</v>
      </c>
      <c r="J573" s="51" t="s">
        <v>4210</v>
      </c>
      <c r="K573" s="51" t="s">
        <v>4208</v>
      </c>
      <c r="L573" s="51" t="s">
        <v>4208</v>
      </c>
      <c r="M573" s="51">
        <v>1</v>
      </c>
    </row>
    <row r="574" spans="1:13" customFormat="1" ht="24" x14ac:dyDescent="0.25">
      <c r="A574" s="50" t="s">
        <v>2306</v>
      </c>
      <c r="B574" s="50" t="s">
        <v>4883</v>
      </c>
      <c r="C574" s="50" t="s">
        <v>4373</v>
      </c>
      <c r="D574" s="50" t="s">
        <v>108</v>
      </c>
      <c r="E574" s="50" t="s">
        <v>4847</v>
      </c>
      <c r="F574" s="50" t="s">
        <v>4207</v>
      </c>
      <c r="G574" s="51" t="s">
        <v>4208</v>
      </c>
      <c r="H574" s="50" t="s">
        <v>21</v>
      </c>
      <c r="I574" s="51" t="s">
        <v>4208</v>
      </c>
      <c r="J574" s="51" t="s">
        <v>4210</v>
      </c>
      <c r="K574" s="51" t="s">
        <v>4208</v>
      </c>
      <c r="L574" s="51" t="s">
        <v>4208</v>
      </c>
      <c r="M574" s="51">
        <v>1</v>
      </c>
    </row>
    <row r="575" spans="1:13" customFormat="1" ht="24" x14ac:dyDescent="0.25">
      <c r="A575" s="50" t="s">
        <v>2306</v>
      </c>
      <c r="B575" s="50" t="s">
        <v>4883</v>
      </c>
      <c r="C575" s="50" t="s">
        <v>4373</v>
      </c>
      <c r="D575" s="50" t="s">
        <v>131</v>
      </c>
      <c r="E575" s="50" t="s">
        <v>4847</v>
      </c>
      <c r="F575" s="50" t="s">
        <v>4911</v>
      </c>
      <c r="G575" s="51" t="s">
        <v>4208</v>
      </c>
      <c r="H575" s="50" t="s">
        <v>21</v>
      </c>
      <c r="I575" s="51" t="s">
        <v>4208</v>
      </c>
      <c r="J575" s="51" t="s">
        <v>4210</v>
      </c>
      <c r="K575" s="51" t="s">
        <v>4208</v>
      </c>
      <c r="L575" s="51" t="s">
        <v>4208</v>
      </c>
      <c r="M575" s="51">
        <v>1</v>
      </c>
    </row>
    <row r="576" spans="1:13" customFormat="1" ht="24" x14ac:dyDescent="0.25">
      <c r="A576" s="50" t="s">
        <v>2306</v>
      </c>
      <c r="B576" s="50" t="s">
        <v>4883</v>
      </c>
      <c r="C576" s="50" t="s">
        <v>4373</v>
      </c>
      <c r="D576" s="50" t="s">
        <v>131</v>
      </c>
      <c r="E576" s="50" t="s">
        <v>4847</v>
      </c>
      <c r="F576" s="50" t="s">
        <v>4912</v>
      </c>
      <c r="G576" s="51" t="s">
        <v>4208</v>
      </c>
      <c r="H576" s="50" t="s">
        <v>21</v>
      </c>
      <c r="I576" s="51" t="s">
        <v>4208</v>
      </c>
      <c r="J576" s="51" t="s">
        <v>4210</v>
      </c>
      <c r="K576" s="51" t="s">
        <v>4208</v>
      </c>
      <c r="L576" s="51" t="s">
        <v>4208</v>
      </c>
      <c r="M576" s="51">
        <v>1</v>
      </c>
    </row>
    <row r="577" spans="1:13" customFormat="1" ht="24" x14ac:dyDescent="0.25">
      <c r="A577" s="50" t="s">
        <v>2306</v>
      </c>
      <c r="B577" s="50" t="s">
        <v>4883</v>
      </c>
      <c r="C577" s="50" t="s">
        <v>4373</v>
      </c>
      <c r="D577" s="50" t="s">
        <v>131</v>
      </c>
      <c r="E577" s="50" t="s">
        <v>4847</v>
      </c>
      <c r="F577" s="50" t="s">
        <v>4913</v>
      </c>
      <c r="G577" s="51" t="s">
        <v>4208</v>
      </c>
      <c r="H577" s="50" t="s">
        <v>21</v>
      </c>
      <c r="I577" s="51" t="s">
        <v>4208</v>
      </c>
      <c r="J577" s="51" t="s">
        <v>4210</v>
      </c>
      <c r="K577" s="51" t="s">
        <v>4208</v>
      </c>
      <c r="L577" s="51" t="s">
        <v>4208</v>
      </c>
      <c r="M577" s="51">
        <v>1</v>
      </c>
    </row>
    <row r="578" spans="1:13" customFormat="1" ht="24" x14ac:dyDescent="0.25">
      <c r="A578" s="50" t="s">
        <v>2306</v>
      </c>
      <c r="B578" s="50" t="s">
        <v>4883</v>
      </c>
      <c r="C578" s="50" t="s">
        <v>4373</v>
      </c>
      <c r="D578" s="50" t="s">
        <v>131</v>
      </c>
      <c r="E578" s="50" t="s">
        <v>4847</v>
      </c>
      <c r="F578" s="50" t="s">
        <v>4914</v>
      </c>
      <c r="G578" s="51" t="s">
        <v>4208</v>
      </c>
      <c r="H578" s="50" t="s">
        <v>21</v>
      </c>
      <c r="I578" s="51" t="s">
        <v>4208</v>
      </c>
      <c r="J578" s="51" t="s">
        <v>4210</v>
      </c>
      <c r="K578" s="51" t="s">
        <v>4208</v>
      </c>
      <c r="L578" s="51" t="s">
        <v>4208</v>
      </c>
      <c r="M578" s="51">
        <v>1</v>
      </c>
    </row>
    <row r="579" spans="1:13" customFormat="1" ht="24" x14ac:dyDescent="0.25">
      <c r="A579" s="50" t="s">
        <v>2306</v>
      </c>
      <c r="B579" s="50" t="s">
        <v>4883</v>
      </c>
      <c r="C579" s="50" t="s">
        <v>30</v>
      </c>
      <c r="D579" s="50" t="s">
        <v>17</v>
      </c>
      <c r="E579" s="50" t="s">
        <v>2760</v>
      </c>
      <c r="F579" s="50" t="s">
        <v>4207</v>
      </c>
      <c r="G579" s="51" t="s">
        <v>4208</v>
      </c>
      <c r="H579" s="50" t="s">
        <v>21</v>
      </c>
      <c r="I579" s="51" t="s">
        <v>4208</v>
      </c>
      <c r="J579" s="51" t="s">
        <v>4210</v>
      </c>
      <c r="K579" s="51" t="s">
        <v>4208</v>
      </c>
      <c r="L579" s="51" t="s">
        <v>4208</v>
      </c>
      <c r="M579" s="51">
        <v>1</v>
      </c>
    </row>
    <row r="580" spans="1:13" customFormat="1" ht="24" x14ac:dyDescent="0.25">
      <c r="A580" s="50" t="s">
        <v>2306</v>
      </c>
      <c r="B580" s="50" t="s">
        <v>4883</v>
      </c>
      <c r="C580" s="50" t="s">
        <v>30</v>
      </c>
      <c r="D580" s="50" t="s">
        <v>131</v>
      </c>
      <c r="E580" s="50" t="s">
        <v>2760</v>
      </c>
      <c r="F580" s="50" t="s">
        <v>4915</v>
      </c>
      <c r="G580" s="51" t="s">
        <v>4208</v>
      </c>
      <c r="H580" s="50" t="s">
        <v>21</v>
      </c>
      <c r="I580" s="51" t="s">
        <v>4208</v>
      </c>
      <c r="J580" s="51" t="s">
        <v>4210</v>
      </c>
      <c r="K580" s="51" t="s">
        <v>4208</v>
      </c>
      <c r="L580" s="51" t="s">
        <v>4208</v>
      </c>
      <c r="M580" s="51">
        <v>1</v>
      </c>
    </row>
    <row r="581" spans="1:13" customFormat="1" ht="24" x14ac:dyDescent="0.25">
      <c r="A581" s="50" t="s">
        <v>2306</v>
      </c>
      <c r="B581" s="50" t="s">
        <v>4883</v>
      </c>
      <c r="C581" s="50" t="s">
        <v>4373</v>
      </c>
      <c r="D581" s="50" t="s">
        <v>108</v>
      </c>
      <c r="E581" s="50" t="s">
        <v>1846</v>
      </c>
      <c r="F581" s="50" t="s">
        <v>4207</v>
      </c>
      <c r="G581" s="51" t="s">
        <v>4208</v>
      </c>
      <c r="H581" s="50" t="s">
        <v>21</v>
      </c>
      <c r="I581" s="51" t="s">
        <v>4208</v>
      </c>
      <c r="J581" s="51" t="s">
        <v>4210</v>
      </c>
      <c r="K581" s="51" t="s">
        <v>4208</v>
      </c>
      <c r="L581" s="51" t="s">
        <v>4208</v>
      </c>
      <c r="M581" s="51">
        <v>1</v>
      </c>
    </row>
    <row r="582" spans="1:13" customFormat="1" ht="24" x14ac:dyDescent="0.25">
      <c r="A582" s="50" t="s">
        <v>2306</v>
      </c>
      <c r="B582" s="50" t="s">
        <v>4883</v>
      </c>
      <c r="C582" s="50" t="s">
        <v>4373</v>
      </c>
      <c r="D582" s="50" t="s">
        <v>108</v>
      </c>
      <c r="E582" s="50" t="s">
        <v>211</v>
      </c>
      <c r="F582" s="50" t="s">
        <v>4207</v>
      </c>
      <c r="G582" s="51" t="s">
        <v>4208</v>
      </c>
      <c r="H582" s="50" t="s">
        <v>21</v>
      </c>
      <c r="I582" s="51" t="s">
        <v>4208</v>
      </c>
      <c r="J582" s="51" t="s">
        <v>4210</v>
      </c>
      <c r="K582" s="51" t="s">
        <v>4208</v>
      </c>
      <c r="L582" s="51" t="s">
        <v>4208</v>
      </c>
      <c r="M582" s="51">
        <v>1</v>
      </c>
    </row>
    <row r="583" spans="1:13" customFormat="1" ht="24" x14ac:dyDescent="0.25">
      <c r="A583" s="50" t="s">
        <v>2306</v>
      </c>
      <c r="B583" s="50" t="s">
        <v>4883</v>
      </c>
      <c r="C583" s="50" t="s">
        <v>4373</v>
      </c>
      <c r="D583" s="50" t="s">
        <v>17</v>
      </c>
      <c r="E583" s="50" t="s">
        <v>211</v>
      </c>
      <c r="F583" s="50" t="s">
        <v>4207</v>
      </c>
      <c r="G583" s="51" t="s">
        <v>4208</v>
      </c>
      <c r="H583" s="50" t="s">
        <v>21</v>
      </c>
      <c r="I583" s="51" t="s">
        <v>4208</v>
      </c>
      <c r="J583" s="51" t="s">
        <v>4210</v>
      </c>
      <c r="K583" s="51" t="s">
        <v>4208</v>
      </c>
      <c r="L583" s="51" t="s">
        <v>4208</v>
      </c>
      <c r="M583" s="51">
        <v>1</v>
      </c>
    </row>
    <row r="584" spans="1:13" customFormat="1" ht="24" x14ac:dyDescent="0.25">
      <c r="A584" s="50" t="s">
        <v>2306</v>
      </c>
      <c r="B584" s="50" t="s">
        <v>4883</v>
      </c>
      <c r="C584" s="50" t="s">
        <v>4373</v>
      </c>
      <c r="D584" s="50" t="s">
        <v>17</v>
      </c>
      <c r="E584" s="50" t="s">
        <v>211</v>
      </c>
      <c r="F584" s="50" t="s">
        <v>4207</v>
      </c>
      <c r="G584" s="51" t="s">
        <v>4208</v>
      </c>
      <c r="H584" s="50" t="s">
        <v>21</v>
      </c>
      <c r="I584" s="51" t="s">
        <v>4208</v>
      </c>
      <c r="J584" s="51" t="s">
        <v>4210</v>
      </c>
      <c r="K584" s="51" t="s">
        <v>4208</v>
      </c>
      <c r="L584" s="51" t="s">
        <v>4208</v>
      </c>
      <c r="M584" s="51">
        <v>1</v>
      </c>
    </row>
    <row r="585" spans="1:13" customFormat="1" ht="24" x14ac:dyDescent="0.25">
      <c r="A585" s="50" t="s">
        <v>2306</v>
      </c>
      <c r="B585" s="50" t="s">
        <v>4883</v>
      </c>
      <c r="C585" s="50" t="s">
        <v>4373</v>
      </c>
      <c r="D585" s="50" t="s">
        <v>17</v>
      </c>
      <c r="E585" s="50" t="s">
        <v>706</v>
      </c>
      <c r="F585" s="50" t="s">
        <v>4207</v>
      </c>
      <c r="G585" s="51" t="s">
        <v>4208</v>
      </c>
      <c r="H585" s="50" t="s">
        <v>21</v>
      </c>
      <c r="I585" s="51" t="s">
        <v>4208</v>
      </c>
      <c r="J585" s="51" t="s">
        <v>4210</v>
      </c>
      <c r="K585" s="51" t="s">
        <v>4208</v>
      </c>
      <c r="L585" s="51" t="s">
        <v>4208</v>
      </c>
      <c r="M585" s="51">
        <v>1</v>
      </c>
    </row>
    <row r="586" spans="1:13" customFormat="1" ht="24" x14ac:dyDescent="0.25">
      <c r="A586" s="50" t="s">
        <v>2306</v>
      </c>
      <c r="B586" s="50" t="s">
        <v>4883</v>
      </c>
      <c r="C586" s="50" t="s">
        <v>2439</v>
      </c>
      <c r="D586" s="50" t="s">
        <v>17</v>
      </c>
      <c r="E586" s="50" t="s">
        <v>706</v>
      </c>
      <c r="F586" s="50" t="s">
        <v>4207</v>
      </c>
      <c r="G586" s="51" t="s">
        <v>4208</v>
      </c>
      <c r="H586" s="50" t="s">
        <v>21</v>
      </c>
      <c r="I586" s="51" t="s">
        <v>4208</v>
      </c>
      <c r="J586" s="51" t="s">
        <v>4210</v>
      </c>
      <c r="K586" s="51" t="s">
        <v>4208</v>
      </c>
      <c r="L586" s="51" t="s">
        <v>4208</v>
      </c>
      <c r="M586" s="51">
        <v>1</v>
      </c>
    </row>
    <row r="587" spans="1:13" customFormat="1" ht="36" x14ac:dyDescent="0.25">
      <c r="A587" s="50" t="s">
        <v>2306</v>
      </c>
      <c r="B587" s="50" t="s">
        <v>4883</v>
      </c>
      <c r="C587" s="50" t="s">
        <v>4373</v>
      </c>
      <c r="D587" s="50" t="s">
        <v>17</v>
      </c>
      <c r="E587" s="50" t="s">
        <v>723</v>
      </c>
      <c r="F587" s="50" t="s">
        <v>4916</v>
      </c>
      <c r="G587" s="51" t="s">
        <v>4208</v>
      </c>
      <c r="H587" s="50" t="s">
        <v>21</v>
      </c>
      <c r="I587" s="51" t="s">
        <v>4208</v>
      </c>
      <c r="J587" s="51" t="s">
        <v>4210</v>
      </c>
      <c r="K587" s="51" t="s">
        <v>4208</v>
      </c>
      <c r="L587" s="51" t="s">
        <v>4208</v>
      </c>
      <c r="M587" s="51">
        <v>1</v>
      </c>
    </row>
    <row r="588" spans="1:13" customFormat="1" ht="36" x14ac:dyDescent="0.25">
      <c r="A588" s="50" t="s">
        <v>2306</v>
      </c>
      <c r="B588" s="50" t="s">
        <v>4883</v>
      </c>
      <c r="C588" s="50" t="s">
        <v>4373</v>
      </c>
      <c r="D588" s="50" t="s">
        <v>17</v>
      </c>
      <c r="E588" s="50" t="s">
        <v>4427</v>
      </c>
      <c r="F588" s="50" t="s">
        <v>4917</v>
      </c>
      <c r="G588" s="51" t="s">
        <v>4208</v>
      </c>
      <c r="H588" s="50" t="s">
        <v>21</v>
      </c>
      <c r="I588" s="51" t="s">
        <v>4208</v>
      </c>
      <c r="J588" s="51" t="s">
        <v>4210</v>
      </c>
      <c r="K588" s="51" t="s">
        <v>4208</v>
      </c>
      <c r="L588" s="51" t="s">
        <v>4208</v>
      </c>
      <c r="M588" s="51">
        <v>1</v>
      </c>
    </row>
    <row r="589" spans="1:13" customFormat="1" ht="36" x14ac:dyDescent="0.25">
      <c r="A589" s="50" t="s">
        <v>2306</v>
      </c>
      <c r="B589" s="50" t="s">
        <v>4883</v>
      </c>
      <c r="C589" s="50" t="s">
        <v>4373</v>
      </c>
      <c r="D589" s="50" t="s">
        <v>17</v>
      </c>
      <c r="E589" s="50" t="s">
        <v>4427</v>
      </c>
      <c r="F589" s="50" t="s">
        <v>4918</v>
      </c>
      <c r="G589" s="51" t="s">
        <v>4208</v>
      </c>
      <c r="H589" s="50" t="s">
        <v>21</v>
      </c>
      <c r="I589" s="51" t="s">
        <v>4208</v>
      </c>
      <c r="J589" s="51" t="s">
        <v>4210</v>
      </c>
      <c r="K589" s="51" t="s">
        <v>4208</v>
      </c>
      <c r="L589" s="51" t="s">
        <v>4208</v>
      </c>
      <c r="M589" s="51">
        <v>1</v>
      </c>
    </row>
    <row r="590" spans="1:13" customFormat="1" ht="36" x14ac:dyDescent="0.25">
      <c r="A590" s="50" t="s">
        <v>2306</v>
      </c>
      <c r="B590" s="50" t="s">
        <v>4883</v>
      </c>
      <c r="C590" s="50" t="s">
        <v>4373</v>
      </c>
      <c r="D590" s="50" t="s">
        <v>17</v>
      </c>
      <c r="E590" s="50" t="s">
        <v>4427</v>
      </c>
      <c r="F590" s="50" t="s">
        <v>4919</v>
      </c>
      <c r="G590" s="51" t="s">
        <v>4208</v>
      </c>
      <c r="H590" s="50" t="s">
        <v>21</v>
      </c>
      <c r="I590" s="51" t="s">
        <v>4208</v>
      </c>
      <c r="J590" s="51" t="s">
        <v>4210</v>
      </c>
      <c r="K590" s="51" t="s">
        <v>4208</v>
      </c>
      <c r="L590" s="51" t="s">
        <v>4208</v>
      </c>
      <c r="M590" s="51">
        <v>1</v>
      </c>
    </row>
    <row r="591" spans="1:13" customFormat="1" ht="36" x14ac:dyDescent="0.25">
      <c r="A591" s="50" t="s">
        <v>2306</v>
      </c>
      <c r="B591" s="50" t="s">
        <v>4883</v>
      </c>
      <c r="C591" s="50" t="s">
        <v>4373</v>
      </c>
      <c r="D591" s="50" t="s">
        <v>17</v>
      </c>
      <c r="E591" s="50" t="s">
        <v>4427</v>
      </c>
      <c r="F591" s="50" t="s">
        <v>4920</v>
      </c>
      <c r="G591" s="51" t="s">
        <v>4208</v>
      </c>
      <c r="H591" s="50" t="s">
        <v>21</v>
      </c>
      <c r="I591" s="51" t="s">
        <v>4208</v>
      </c>
      <c r="J591" s="51" t="s">
        <v>4210</v>
      </c>
      <c r="K591" s="51" t="s">
        <v>4208</v>
      </c>
      <c r="L591" s="51" t="s">
        <v>4208</v>
      </c>
      <c r="M591" s="51">
        <v>1</v>
      </c>
    </row>
    <row r="592" spans="1:13" customFormat="1" ht="36" x14ac:dyDescent="0.25">
      <c r="A592" s="50" t="s">
        <v>2306</v>
      </c>
      <c r="B592" s="50" t="s">
        <v>4883</v>
      </c>
      <c r="C592" s="50" t="s">
        <v>4373</v>
      </c>
      <c r="D592" s="50" t="s">
        <v>17</v>
      </c>
      <c r="E592" s="50" t="s">
        <v>4427</v>
      </c>
      <c r="F592" s="50" t="s">
        <v>4921</v>
      </c>
      <c r="G592" s="51" t="s">
        <v>4208</v>
      </c>
      <c r="H592" s="50" t="s">
        <v>21</v>
      </c>
      <c r="I592" s="51" t="s">
        <v>4208</v>
      </c>
      <c r="J592" s="51" t="s">
        <v>4210</v>
      </c>
      <c r="K592" s="51" t="s">
        <v>4208</v>
      </c>
      <c r="L592" s="51" t="s">
        <v>4208</v>
      </c>
      <c r="M592" s="51">
        <v>1</v>
      </c>
    </row>
    <row r="593" spans="1:13" customFormat="1" ht="36" x14ac:dyDescent="0.25">
      <c r="A593" s="50" t="s">
        <v>2306</v>
      </c>
      <c r="B593" s="50" t="s">
        <v>4883</v>
      </c>
      <c r="C593" s="50" t="s">
        <v>4373</v>
      </c>
      <c r="D593" s="50" t="s">
        <v>17</v>
      </c>
      <c r="E593" s="50" t="s">
        <v>4427</v>
      </c>
      <c r="F593" s="50" t="s">
        <v>4922</v>
      </c>
      <c r="G593" s="51" t="s">
        <v>4208</v>
      </c>
      <c r="H593" s="50" t="s">
        <v>21</v>
      </c>
      <c r="I593" s="51" t="s">
        <v>4208</v>
      </c>
      <c r="J593" s="51" t="s">
        <v>4210</v>
      </c>
      <c r="K593" s="51" t="s">
        <v>4208</v>
      </c>
      <c r="L593" s="51" t="s">
        <v>4208</v>
      </c>
      <c r="M593" s="51">
        <v>1</v>
      </c>
    </row>
    <row r="594" spans="1:13" customFormat="1" ht="24" x14ac:dyDescent="0.25">
      <c r="A594" s="50" t="s">
        <v>2306</v>
      </c>
      <c r="B594" s="50" t="s">
        <v>4883</v>
      </c>
      <c r="C594" s="50" t="s">
        <v>4373</v>
      </c>
      <c r="D594" s="50" t="s">
        <v>17</v>
      </c>
      <c r="E594" s="50" t="s">
        <v>51</v>
      </c>
      <c r="F594" s="50" t="s">
        <v>4207</v>
      </c>
      <c r="G594" s="51" t="s">
        <v>4208</v>
      </c>
      <c r="H594" s="50" t="s">
        <v>21</v>
      </c>
      <c r="I594" s="51" t="s">
        <v>4208</v>
      </c>
      <c r="J594" s="51" t="s">
        <v>4210</v>
      </c>
      <c r="K594" s="51" t="s">
        <v>4208</v>
      </c>
      <c r="L594" s="51" t="s">
        <v>4208</v>
      </c>
      <c r="M594" s="51">
        <v>1</v>
      </c>
    </row>
    <row r="595" spans="1:13" customFormat="1" ht="36" x14ac:dyDescent="0.25">
      <c r="A595" s="50" t="s">
        <v>2306</v>
      </c>
      <c r="B595" s="50" t="s">
        <v>4883</v>
      </c>
      <c r="C595" s="50" t="s">
        <v>4373</v>
      </c>
      <c r="D595" s="50" t="s">
        <v>17</v>
      </c>
      <c r="E595" s="50" t="s">
        <v>313</v>
      </c>
      <c r="F595" s="50" t="s">
        <v>4923</v>
      </c>
      <c r="G595" s="51" t="s">
        <v>4208</v>
      </c>
      <c r="H595" s="50" t="s">
        <v>21</v>
      </c>
      <c r="I595" s="51" t="s">
        <v>4208</v>
      </c>
      <c r="J595" s="51" t="s">
        <v>4210</v>
      </c>
      <c r="K595" s="51" t="s">
        <v>4208</v>
      </c>
      <c r="L595" s="51" t="s">
        <v>4208</v>
      </c>
      <c r="M595" s="51">
        <v>1</v>
      </c>
    </row>
    <row r="596" spans="1:13" customFormat="1" ht="36" x14ac:dyDescent="0.25">
      <c r="A596" s="50" t="s">
        <v>2306</v>
      </c>
      <c r="B596" s="50" t="s">
        <v>4883</v>
      </c>
      <c r="C596" s="50" t="s">
        <v>4373</v>
      </c>
      <c r="D596" s="50" t="s">
        <v>17</v>
      </c>
      <c r="E596" s="50" t="s">
        <v>313</v>
      </c>
      <c r="F596" s="50" t="s">
        <v>4924</v>
      </c>
      <c r="G596" s="51" t="s">
        <v>4208</v>
      </c>
      <c r="H596" s="50" t="s">
        <v>21</v>
      </c>
      <c r="I596" s="51" t="s">
        <v>4208</v>
      </c>
      <c r="J596" s="51" t="s">
        <v>4210</v>
      </c>
      <c r="K596" s="51" t="s">
        <v>4208</v>
      </c>
      <c r="L596" s="51" t="s">
        <v>4208</v>
      </c>
      <c r="M596" s="51">
        <v>1</v>
      </c>
    </row>
    <row r="597" spans="1:13" customFormat="1" ht="36" x14ac:dyDescent="0.25">
      <c r="A597" s="50" t="s">
        <v>2306</v>
      </c>
      <c r="B597" s="50" t="s">
        <v>4883</v>
      </c>
      <c r="C597" s="50" t="s">
        <v>4373</v>
      </c>
      <c r="D597" s="50" t="s">
        <v>17</v>
      </c>
      <c r="E597" s="50" t="s">
        <v>313</v>
      </c>
      <c r="F597" s="50" t="s">
        <v>4925</v>
      </c>
      <c r="G597" s="51" t="s">
        <v>4208</v>
      </c>
      <c r="H597" s="50" t="s">
        <v>21</v>
      </c>
      <c r="I597" s="51" t="s">
        <v>4208</v>
      </c>
      <c r="J597" s="51" t="s">
        <v>4210</v>
      </c>
      <c r="K597" s="51" t="s">
        <v>4208</v>
      </c>
      <c r="L597" s="51" t="s">
        <v>4208</v>
      </c>
      <c r="M597" s="51">
        <v>1</v>
      </c>
    </row>
    <row r="598" spans="1:13" customFormat="1" ht="24" x14ac:dyDescent="0.25">
      <c r="A598" s="50" t="s">
        <v>2306</v>
      </c>
      <c r="B598" s="50" t="s">
        <v>4883</v>
      </c>
      <c r="C598" s="50" t="s">
        <v>4373</v>
      </c>
      <c r="D598" s="50" t="s">
        <v>108</v>
      </c>
      <c r="E598" s="50" t="s">
        <v>4765</v>
      </c>
      <c r="F598" s="50" t="s">
        <v>4207</v>
      </c>
      <c r="G598" s="51" t="s">
        <v>4208</v>
      </c>
      <c r="H598" s="50" t="s">
        <v>21</v>
      </c>
      <c r="I598" s="51" t="s">
        <v>4208</v>
      </c>
      <c r="J598" s="51" t="s">
        <v>4210</v>
      </c>
      <c r="K598" s="51" t="s">
        <v>4208</v>
      </c>
      <c r="L598" s="51" t="s">
        <v>4208</v>
      </c>
      <c r="M598" s="51">
        <v>1</v>
      </c>
    </row>
    <row r="599" spans="1:13" customFormat="1" ht="24" x14ac:dyDescent="0.25">
      <c r="A599" s="50" t="s">
        <v>2306</v>
      </c>
      <c r="B599" s="50" t="s">
        <v>4926</v>
      </c>
      <c r="C599" s="50" t="s">
        <v>30</v>
      </c>
      <c r="D599" s="50" t="s">
        <v>131</v>
      </c>
      <c r="E599" s="50" t="s">
        <v>4254</v>
      </c>
      <c r="F599" s="50" t="s">
        <v>4927</v>
      </c>
      <c r="G599" s="51" t="s">
        <v>4208</v>
      </c>
      <c r="H599" s="50" t="s">
        <v>21</v>
      </c>
      <c r="I599" s="51" t="s">
        <v>4208</v>
      </c>
      <c r="J599" s="51" t="s">
        <v>4210</v>
      </c>
      <c r="K599" s="51" t="s">
        <v>4208</v>
      </c>
      <c r="L599" s="51" t="s">
        <v>4208</v>
      </c>
      <c r="M599" s="51">
        <v>1</v>
      </c>
    </row>
    <row r="600" spans="1:13" customFormat="1" ht="24" x14ac:dyDescent="0.25">
      <c r="A600" s="50" t="s">
        <v>2306</v>
      </c>
      <c r="B600" s="50" t="s">
        <v>4926</v>
      </c>
      <c r="C600" s="50" t="s">
        <v>30</v>
      </c>
      <c r="D600" s="50" t="s">
        <v>131</v>
      </c>
      <c r="E600" s="50" t="s">
        <v>4254</v>
      </c>
      <c r="F600" s="50" t="s">
        <v>4928</v>
      </c>
      <c r="G600" s="51" t="s">
        <v>4208</v>
      </c>
      <c r="H600" s="50" t="s">
        <v>21</v>
      </c>
      <c r="I600" s="51" t="s">
        <v>4208</v>
      </c>
      <c r="J600" s="51" t="s">
        <v>4210</v>
      </c>
      <c r="K600" s="51" t="s">
        <v>4208</v>
      </c>
      <c r="L600" s="51" t="s">
        <v>4208</v>
      </c>
      <c r="M600" s="51">
        <v>1</v>
      </c>
    </row>
    <row r="601" spans="1:13" customFormat="1" ht="24" x14ac:dyDescent="0.25">
      <c r="A601" s="50" t="s">
        <v>2306</v>
      </c>
      <c r="B601" s="50" t="s">
        <v>4926</v>
      </c>
      <c r="C601" s="50" t="s">
        <v>30</v>
      </c>
      <c r="D601" s="50" t="s">
        <v>131</v>
      </c>
      <c r="E601" s="50" t="s">
        <v>4254</v>
      </c>
      <c r="F601" s="50" t="s">
        <v>4929</v>
      </c>
      <c r="G601" s="51" t="s">
        <v>4208</v>
      </c>
      <c r="H601" s="50" t="s">
        <v>21</v>
      </c>
      <c r="I601" s="51" t="s">
        <v>4208</v>
      </c>
      <c r="J601" s="51" t="s">
        <v>4210</v>
      </c>
      <c r="K601" s="51" t="s">
        <v>4208</v>
      </c>
      <c r="L601" s="51" t="s">
        <v>4208</v>
      </c>
      <c r="M601" s="51">
        <v>1</v>
      </c>
    </row>
    <row r="602" spans="1:13" customFormat="1" ht="24" x14ac:dyDescent="0.25">
      <c r="A602" s="50" t="s">
        <v>2306</v>
      </c>
      <c r="B602" s="50" t="s">
        <v>4926</v>
      </c>
      <c r="C602" s="50" t="s">
        <v>30</v>
      </c>
      <c r="D602" s="50" t="s">
        <v>131</v>
      </c>
      <c r="E602" s="50" t="s">
        <v>4254</v>
      </c>
      <c r="F602" s="50" t="s">
        <v>4930</v>
      </c>
      <c r="G602" s="51" t="s">
        <v>4208</v>
      </c>
      <c r="H602" s="50" t="s">
        <v>21</v>
      </c>
      <c r="I602" s="51" t="s">
        <v>4208</v>
      </c>
      <c r="J602" s="51" t="s">
        <v>4210</v>
      </c>
      <c r="K602" s="51" t="s">
        <v>4208</v>
      </c>
      <c r="L602" s="51" t="s">
        <v>4208</v>
      </c>
      <c r="M602" s="51">
        <v>1</v>
      </c>
    </row>
    <row r="603" spans="1:13" customFormat="1" ht="24" x14ac:dyDescent="0.25">
      <c r="A603" s="50" t="s">
        <v>2306</v>
      </c>
      <c r="B603" s="50" t="s">
        <v>4926</v>
      </c>
      <c r="C603" s="50" t="s">
        <v>30</v>
      </c>
      <c r="D603" s="50" t="s">
        <v>131</v>
      </c>
      <c r="E603" s="50" t="s">
        <v>4349</v>
      </c>
      <c r="F603" s="50" t="s">
        <v>4931</v>
      </c>
      <c r="G603" s="51" t="s">
        <v>4208</v>
      </c>
      <c r="H603" s="50" t="s">
        <v>21</v>
      </c>
      <c r="I603" s="51" t="s">
        <v>4208</v>
      </c>
      <c r="J603" s="51" t="s">
        <v>4210</v>
      </c>
      <c r="K603" s="51" t="s">
        <v>4208</v>
      </c>
      <c r="L603" s="51" t="s">
        <v>4208</v>
      </c>
      <c r="M603" s="51">
        <v>1</v>
      </c>
    </row>
    <row r="604" spans="1:13" customFormat="1" ht="24" x14ac:dyDescent="0.25">
      <c r="A604" s="50" t="s">
        <v>2306</v>
      </c>
      <c r="B604" s="50" t="s">
        <v>4926</v>
      </c>
      <c r="C604" s="50" t="s">
        <v>30</v>
      </c>
      <c r="D604" s="50" t="s">
        <v>131</v>
      </c>
      <c r="E604" s="50" t="s">
        <v>4349</v>
      </c>
      <c r="F604" s="50" t="s">
        <v>4932</v>
      </c>
      <c r="G604" s="51" t="s">
        <v>4208</v>
      </c>
      <c r="H604" s="50" t="s">
        <v>21</v>
      </c>
      <c r="I604" s="51" t="s">
        <v>4208</v>
      </c>
      <c r="J604" s="51" t="s">
        <v>4210</v>
      </c>
      <c r="K604" s="51" t="s">
        <v>4208</v>
      </c>
      <c r="L604" s="51" t="s">
        <v>4208</v>
      </c>
      <c r="M604" s="51">
        <v>1</v>
      </c>
    </row>
    <row r="605" spans="1:13" customFormat="1" ht="24" x14ac:dyDescent="0.25">
      <c r="A605" s="50" t="s">
        <v>2306</v>
      </c>
      <c r="B605" s="50" t="s">
        <v>4926</v>
      </c>
      <c r="C605" s="50" t="s">
        <v>30</v>
      </c>
      <c r="D605" s="50" t="s">
        <v>108</v>
      </c>
      <c r="E605" s="50" t="s">
        <v>4504</v>
      </c>
      <c r="F605" s="50" t="s">
        <v>4933</v>
      </c>
      <c r="G605" s="51" t="s">
        <v>4208</v>
      </c>
      <c r="H605" s="50" t="s">
        <v>21</v>
      </c>
      <c r="I605" s="51" t="s">
        <v>4208</v>
      </c>
      <c r="J605" s="51" t="s">
        <v>4210</v>
      </c>
      <c r="K605" s="51" t="s">
        <v>4208</v>
      </c>
      <c r="L605" s="51" t="s">
        <v>4208</v>
      </c>
      <c r="M605" s="51">
        <v>1</v>
      </c>
    </row>
    <row r="606" spans="1:13" customFormat="1" ht="24" x14ac:dyDescent="0.25">
      <c r="A606" s="50" t="s">
        <v>2306</v>
      </c>
      <c r="B606" s="50" t="s">
        <v>4926</v>
      </c>
      <c r="C606" s="50" t="s">
        <v>30</v>
      </c>
      <c r="D606" s="50" t="s">
        <v>108</v>
      </c>
      <c r="E606" s="50" t="s">
        <v>211</v>
      </c>
      <c r="F606" s="50" t="s">
        <v>4934</v>
      </c>
      <c r="G606" s="51" t="s">
        <v>4208</v>
      </c>
      <c r="H606" s="50" t="s">
        <v>21</v>
      </c>
      <c r="I606" s="51" t="s">
        <v>4208</v>
      </c>
      <c r="J606" s="51" t="s">
        <v>4210</v>
      </c>
      <c r="K606" s="51" t="s">
        <v>4208</v>
      </c>
      <c r="L606" s="51" t="s">
        <v>4208</v>
      </c>
      <c r="M606" s="51">
        <v>1</v>
      </c>
    </row>
    <row r="607" spans="1:13" customFormat="1" ht="36" x14ac:dyDescent="0.25">
      <c r="A607" s="50" t="s">
        <v>2306</v>
      </c>
      <c r="B607" s="50" t="s">
        <v>4926</v>
      </c>
      <c r="C607" s="50" t="s">
        <v>30</v>
      </c>
      <c r="D607" s="50" t="s">
        <v>131</v>
      </c>
      <c r="E607" s="50" t="s">
        <v>4520</v>
      </c>
      <c r="F607" s="50" t="s">
        <v>4935</v>
      </c>
      <c r="G607" s="51" t="s">
        <v>4208</v>
      </c>
      <c r="H607" s="50" t="s">
        <v>21</v>
      </c>
      <c r="I607" s="51" t="s">
        <v>4208</v>
      </c>
      <c r="J607" s="51" t="s">
        <v>4210</v>
      </c>
      <c r="K607" s="51" t="s">
        <v>4208</v>
      </c>
      <c r="L607" s="51" t="s">
        <v>4208</v>
      </c>
      <c r="M607" s="51">
        <v>1</v>
      </c>
    </row>
    <row r="608" spans="1:13" customFormat="1" x14ac:dyDescent="0.25">
      <c r="A608" s="50" t="s">
        <v>2306</v>
      </c>
      <c r="B608" s="50" t="s">
        <v>4936</v>
      </c>
      <c r="C608" s="50" t="s">
        <v>30</v>
      </c>
      <c r="D608" s="50" t="s">
        <v>108</v>
      </c>
      <c r="E608" s="50" t="s">
        <v>4937</v>
      </c>
      <c r="F608" s="50" t="s">
        <v>4938</v>
      </c>
      <c r="G608" s="51" t="s">
        <v>4208</v>
      </c>
      <c r="H608" s="50" t="s">
        <v>21</v>
      </c>
      <c r="I608" s="51" t="s">
        <v>4208</v>
      </c>
      <c r="J608" s="51" t="s">
        <v>4210</v>
      </c>
      <c r="K608" s="51" t="s">
        <v>4208</v>
      </c>
      <c r="L608" s="51" t="s">
        <v>4208</v>
      </c>
      <c r="M608" s="51">
        <v>1</v>
      </c>
    </row>
    <row r="609" spans="1:13" customFormat="1" x14ac:dyDescent="0.25">
      <c r="A609" s="50" t="s">
        <v>2306</v>
      </c>
      <c r="B609" s="50" t="s">
        <v>4936</v>
      </c>
      <c r="C609" s="50" t="s">
        <v>30</v>
      </c>
      <c r="D609" s="50" t="s">
        <v>17</v>
      </c>
      <c r="E609" s="50" t="s">
        <v>4183</v>
      </c>
      <c r="F609" s="50" t="s">
        <v>4939</v>
      </c>
      <c r="G609" s="51" t="s">
        <v>4208</v>
      </c>
      <c r="H609" s="50" t="s">
        <v>21</v>
      </c>
      <c r="I609" s="51" t="s">
        <v>4208</v>
      </c>
      <c r="J609" s="51" t="s">
        <v>4210</v>
      </c>
      <c r="K609" s="51" t="s">
        <v>4208</v>
      </c>
      <c r="L609" s="51" t="s">
        <v>4208</v>
      </c>
      <c r="M609" s="51">
        <v>1</v>
      </c>
    </row>
    <row r="610" spans="1:13" customFormat="1" ht="36" x14ac:dyDescent="0.25">
      <c r="A610" s="50" t="s">
        <v>2306</v>
      </c>
      <c r="B610" s="50" t="s">
        <v>4936</v>
      </c>
      <c r="C610" s="50" t="s">
        <v>30</v>
      </c>
      <c r="D610" s="50" t="s">
        <v>17</v>
      </c>
      <c r="E610" s="50" t="s">
        <v>328</v>
      </c>
      <c r="F610" s="50" t="s">
        <v>4940</v>
      </c>
      <c r="G610" s="51" t="s">
        <v>4208</v>
      </c>
      <c r="H610" s="50" t="s">
        <v>21</v>
      </c>
      <c r="I610" s="51" t="s">
        <v>4208</v>
      </c>
      <c r="J610" s="51" t="s">
        <v>4210</v>
      </c>
      <c r="K610" s="51" t="s">
        <v>4208</v>
      </c>
      <c r="L610" s="51" t="s">
        <v>4208</v>
      </c>
      <c r="M610" s="51">
        <v>1</v>
      </c>
    </row>
    <row r="611" spans="1:13" customFormat="1" x14ac:dyDescent="0.25">
      <c r="A611" s="50" t="s">
        <v>2306</v>
      </c>
      <c r="B611" s="50" t="s">
        <v>4936</v>
      </c>
      <c r="C611" s="50" t="s">
        <v>30</v>
      </c>
      <c r="D611" s="50" t="s">
        <v>108</v>
      </c>
      <c r="E611" s="50" t="s">
        <v>4790</v>
      </c>
      <c r="F611" s="50" t="s">
        <v>4941</v>
      </c>
      <c r="G611" s="51" t="s">
        <v>4208</v>
      </c>
      <c r="H611" s="50" t="s">
        <v>21</v>
      </c>
      <c r="I611" s="51" t="s">
        <v>4208</v>
      </c>
      <c r="J611" s="51" t="s">
        <v>4210</v>
      </c>
      <c r="K611" s="51" t="s">
        <v>4208</v>
      </c>
      <c r="L611" s="51" t="s">
        <v>4208</v>
      </c>
      <c r="M611" s="51">
        <v>1</v>
      </c>
    </row>
    <row r="612" spans="1:13" customFormat="1" x14ac:dyDescent="0.25">
      <c r="A612" s="50" t="s">
        <v>2306</v>
      </c>
      <c r="B612" s="50" t="s">
        <v>4936</v>
      </c>
      <c r="C612" s="50" t="s">
        <v>30</v>
      </c>
      <c r="D612" s="50" t="s">
        <v>17</v>
      </c>
      <c r="E612" s="50" t="s">
        <v>4790</v>
      </c>
      <c r="F612" s="50" t="s">
        <v>4942</v>
      </c>
      <c r="G612" s="51" t="s">
        <v>4208</v>
      </c>
      <c r="H612" s="50" t="s">
        <v>21</v>
      </c>
      <c r="I612" s="51" t="s">
        <v>4208</v>
      </c>
      <c r="J612" s="51" t="s">
        <v>4210</v>
      </c>
      <c r="K612" s="51" t="s">
        <v>4208</v>
      </c>
      <c r="L612" s="51" t="s">
        <v>4208</v>
      </c>
      <c r="M612" s="51">
        <v>1</v>
      </c>
    </row>
    <row r="613" spans="1:13" customFormat="1" x14ac:dyDescent="0.25">
      <c r="A613" s="50" t="s">
        <v>2306</v>
      </c>
      <c r="B613" s="50" t="s">
        <v>4936</v>
      </c>
      <c r="C613" s="50" t="s">
        <v>30</v>
      </c>
      <c r="D613" s="50" t="s">
        <v>108</v>
      </c>
      <c r="E613" s="50" t="s">
        <v>4790</v>
      </c>
      <c r="F613" s="50" t="s">
        <v>4943</v>
      </c>
      <c r="G613" s="51" t="s">
        <v>4208</v>
      </c>
      <c r="H613" s="50" t="s">
        <v>21</v>
      </c>
      <c r="I613" s="51" t="s">
        <v>4208</v>
      </c>
      <c r="J613" s="51" t="s">
        <v>4210</v>
      </c>
      <c r="K613" s="51" t="s">
        <v>4208</v>
      </c>
      <c r="L613" s="51" t="s">
        <v>4208</v>
      </c>
      <c r="M613" s="51">
        <v>1</v>
      </c>
    </row>
    <row r="614" spans="1:13" customFormat="1" x14ac:dyDescent="0.25">
      <c r="A614" s="50" t="s">
        <v>2306</v>
      </c>
      <c r="B614" s="50" t="s">
        <v>4936</v>
      </c>
      <c r="C614" s="50" t="s">
        <v>30</v>
      </c>
      <c r="D614" s="50" t="s">
        <v>108</v>
      </c>
      <c r="E614" s="50" t="s">
        <v>4790</v>
      </c>
      <c r="F614" s="50" t="s">
        <v>4944</v>
      </c>
      <c r="G614" s="51" t="s">
        <v>4208</v>
      </c>
      <c r="H614" s="50" t="s">
        <v>21</v>
      </c>
      <c r="I614" s="51" t="s">
        <v>4208</v>
      </c>
      <c r="J614" s="51" t="s">
        <v>4210</v>
      </c>
      <c r="K614" s="51" t="s">
        <v>4208</v>
      </c>
      <c r="L614" s="51" t="s">
        <v>4208</v>
      </c>
      <c r="M614" s="51">
        <v>1</v>
      </c>
    </row>
    <row r="615" spans="1:13" customFormat="1" x14ac:dyDescent="0.25">
      <c r="A615" s="50" t="s">
        <v>2306</v>
      </c>
      <c r="B615" s="50" t="s">
        <v>4936</v>
      </c>
      <c r="C615" s="50" t="s">
        <v>30</v>
      </c>
      <c r="D615" s="50" t="s">
        <v>108</v>
      </c>
      <c r="E615" s="50" t="s">
        <v>59</v>
      </c>
      <c r="F615" s="50" t="s">
        <v>4945</v>
      </c>
      <c r="G615" s="51" t="s">
        <v>4208</v>
      </c>
      <c r="H615" s="50" t="s">
        <v>21</v>
      </c>
      <c r="I615" s="51" t="s">
        <v>4208</v>
      </c>
      <c r="J615" s="51" t="s">
        <v>4210</v>
      </c>
      <c r="K615" s="51" t="s">
        <v>4208</v>
      </c>
      <c r="L615" s="51" t="s">
        <v>4208</v>
      </c>
      <c r="M615" s="51">
        <v>1</v>
      </c>
    </row>
    <row r="616" spans="1:13" customFormat="1" x14ac:dyDescent="0.25">
      <c r="A616" s="50" t="s">
        <v>2306</v>
      </c>
      <c r="B616" s="50" t="s">
        <v>4936</v>
      </c>
      <c r="C616" s="50" t="s">
        <v>30</v>
      </c>
      <c r="D616" s="50" t="s">
        <v>17</v>
      </c>
      <c r="E616" s="50" t="s">
        <v>59</v>
      </c>
      <c r="F616" s="50" t="s">
        <v>4946</v>
      </c>
      <c r="G616" s="51" t="s">
        <v>4208</v>
      </c>
      <c r="H616" s="50" t="s">
        <v>21</v>
      </c>
      <c r="I616" s="51" t="s">
        <v>4208</v>
      </c>
      <c r="J616" s="51" t="s">
        <v>4210</v>
      </c>
      <c r="K616" s="51" t="s">
        <v>4208</v>
      </c>
      <c r="L616" s="51" t="s">
        <v>4208</v>
      </c>
      <c r="M616" s="51">
        <v>1</v>
      </c>
    </row>
    <row r="617" spans="1:13" customFormat="1" ht="24" x14ac:dyDescent="0.25">
      <c r="A617" s="50" t="s">
        <v>2306</v>
      </c>
      <c r="B617" s="50" t="s">
        <v>4936</v>
      </c>
      <c r="C617" s="50" t="s">
        <v>30</v>
      </c>
      <c r="D617" s="50" t="s">
        <v>17</v>
      </c>
      <c r="E617" s="50" t="s">
        <v>4566</v>
      </c>
      <c r="F617" s="50" t="s">
        <v>4947</v>
      </c>
      <c r="G617" s="51" t="s">
        <v>4208</v>
      </c>
      <c r="H617" s="50" t="s">
        <v>21</v>
      </c>
      <c r="I617" s="51" t="s">
        <v>4208</v>
      </c>
      <c r="J617" s="51" t="s">
        <v>4210</v>
      </c>
      <c r="K617" s="51" t="s">
        <v>4208</v>
      </c>
      <c r="L617" s="51" t="s">
        <v>4208</v>
      </c>
      <c r="M617" s="51">
        <v>1</v>
      </c>
    </row>
    <row r="618" spans="1:13" customFormat="1" ht="24" x14ac:dyDescent="0.25">
      <c r="A618" s="50" t="s">
        <v>2306</v>
      </c>
      <c r="B618" s="50" t="s">
        <v>4936</v>
      </c>
      <c r="C618" s="50" t="s">
        <v>30</v>
      </c>
      <c r="D618" s="50" t="s">
        <v>108</v>
      </c>
      <c r="E618" s="50" t="s">
        <v>4566</v>
      </c>
      <c r="F618" s="50" t="s">
        <v>4948</v>
      </c>
      <c r="G618" s="51" t="s">
        <v>4208</v>
      </c>
      <c r="H618" s="50" t="s">
        <v>21</v>
      </c>
      <c r="I618" s="51" t="s">
        <v>4208</v>
      </c>
      <c r="J618" s="51" t="s">
        <v>4210</v>
      </c>
      <c r="K618" s="51" t="s">
        <v>4208</v>
      </c>
      <c r="L618" s="51" t="s">
        <v>4208</v>
      </c>
      <c r="M618" s="51">
        <v>1</v>
      </c>
    </row>
    <row r="619" spans="1:13" customFormat="1" ht="24" x14ac:dyDescent="0.25">
      <c r="A619" s="50" t="s">
        <v>2306</v>
      </c>
      <c r="B619" s="50" t="s">
        <v>4936</v>
      </c>
      <c r="C619" s="50" t="s">
        <v>30</v>
      </c>
      <c r="D619" s="50" t="s">
        <v>108</v>
      </c>
      <c r="E619" s="50" t="s">
        <v>4566</v>
      </c>
      <c r="F619" s="50" t="s">
        <v>4949</v>
      </c>
      <c r="G619" s="51" t="s">
        <v>4208</v>
      </c>
      <c r="H619" s="50" t="s">
        <v>21</v>
      </c>
      <c r="I619" s="51" t="s">
        <v>4208</v>
      </c>
      <c r="J619" s="51" t="s">
        <v>4210</v>
      </c>
      <c r="K619" s="51" t="s">
        <v>4208</v>
      </c>
      <c r="L619" s="51" t="s">
        <v>4208</v>
      </c>
      <c r="M619" s="51">
        <v>1</v>
      </c>
    </row>
    <row r="620" spans="1:13" customFormat="1" ht="24" x14ac:dyDescent="0.25">
      <c r="A620" s="50" t="s">
        <v>2306</v>
      </c>
      <c r="B620" s="50" t="s">
        <v>4936</v>
      </c>
      <c r="C620" s="50" t="s">
        <v>30</v>
      </c>
      <c r="D620" s="50" t="s">
        <v>17</v>
      </c>
      <c r="E620" s="50" t="s">
        <v>4566</v>
      </c>
      <c r="F620" s="50" t="s">
        <v>4950</v>
      </c>
      <c r="G620" s="51" t="s">
        <v>4208</v>
      </c>
      <c r="H620" s="50" t="s">
        <v>21</v>
      </c>
      <c r="I620" s="51" t="s">
        <v>4208</v>
      </c>
      <c r="J620" s="51" t="s">
        <v>4210</v>
      </c>
      <c r="K620" s="51" t="s">
        <v>4208</v>
      </c>
      <c r="L620" s="51" t="s">
        <v>4208</v>
      </c>
      <c r="M620" s="51">
        <v>1</v>
      </c>
    </row>
    <row r="621" spans="1:13" customFormat="1" ht="24" x14ac:dyDescent="0.25">
      <c r="A621" s="50" t="s">
        <v>2306</v>
      </c>
      <c r="B621" s="50" t="s">
        <v>4936</v>
      </c>
      <c r="C621" s="50" t="s">
        <v>30</v>
      </c>
      <c r="D621" s="50" t="s">
        <v>17</v>
      </c>
      <c r="E621" s="50" t="s">
        <v>4566</v>
      </c>
      <c r="F621" s="50" t="s">
        <v>4951</v>
      </c>
      <c r="G621" s="51" t="s">
        <v>4208</v>
      </c>
      <c r="H621" s="50" t="s">
        <v>21</v>
      </c>
      <c r="I621" s="51" t="s">
        <v>4208</v>
      </c>
      <c r="J621" s="51" t="s">
        <v>4210</v>
      </c>
      <c r="K621" s="51" t="s">
        <v>4208</v>
      </c>
      <c r="L621" s="51" t="s">
        <v>4208</v>
      </c>
      <c r="M621" s="51">
        <v>1</v>
      </c>
    </row>
    <row r="622" spans="1:13" customFormat="1" ht="24" x14ac:dyDescent="0.25">
      <c r="A622" s="50" t="s">
        <v>2306</v>
      </c>
      <c r="B622" s="50" t="s">
        <v>4936</v>
      </c>
      <c r="C622" s="50" t="s">
        <v>30</v>
      </c>
      <c r="D622" s="50" t="s">
        <v>108</v>
      </c>
      <c r="E622" s="50" t="s">
        <v>4566</v>
      </c>
      <c r="F622" s="50" t="s">
        <v>4952</v>
      </c>
      <c r="G622" s="51" t="s">
        <v>4208</v>
      </c>
      <c r="H622" s="50" t="s">
        <v>21</v>
      </c>
      <c r="I622" s="51" t="s">
        <v>4208</v>
      </c>
      <c r="J622" s="51" t="s">
        <v>4210</v>
      </c>
      <c r="K622" s="51" t="s">
        <v>4208</v>
      </c>
      <c r="L622" s="51" t="s">
        <v>4208</v>
      </c>
      <c r="M622" s="51">
        <v>1</v>
      </c>
    </row>
    <row r="623" spans="1:13" customFormat="1" ht="24" x14ac:dyDescent="0.25">
      <c r="A623" s="50" t="s">
        <v>2306</v>
      </c>
      <c r="B623" s="50" t="s">
        <v>4936</v>
      </c>
      <c r="C623" s="50" t="s">
        <v>30</v>
      </c>
      <c r="D623" s="50" t="s">
        <v>17</v>
      </c>
      <c r="E623" s="50" t="s">
        <v>4566</v>
      </c>
      <c r="F623" s="50" t="s">
        <v>4953</v>
      </c>
      <c r="G623" s="51" t="s">
        <v>4208</v>
      </c>
      <c r="H623" s="50" t="s">
        <v>21</v>
      </c>
      <c r="I623" s="51" t="s">
        <v>4208</v>
      </c>
      <c r="J623" s="51" t="s">
        <v>4210</v>
      </c>
      <c r="K623" s="51" t="s">
        <v>4208</v>
      </c>
      <c r="L623" s="51" t="s">
        <v>4208</v>
      </c>
      <c r="M623" s="51">
        <v>1</v>
      </c>
    </row>
    <row r="624" spans="1:13" customFormat="1" ht="24" x14ac:dyDescent="0.25">
      <c r="A624" s="50" t="s">
        <v>2306</v>
      </c>
      <c r="B624" s="50" t="s">
        <v>4936</v>
      </c>
      <c r="C624" s="50" t="s">
        <v>30</v>
      </c>
      <c r="D624" s="50" t="s">
        <v>17</v>
      </c>
      <c r="E624" s="50" t="s">
        <v>4566</v>
      </c>
      <c r="F624" s="50" t="s">
        <v>4954</v>
      </c>
      <c r="G624" s="51" t="s">
        <v>4208</v>
      </c>
      <c r="H624" s="50" t="s">
        <v>21</v>
      </c>
      <c r="I624" s="51" t="s">
        <v>4208</v>
      </c>
      <c r="J624" s="51" t="s">
        <v>4210</v>
      </c>
      <c r="K624" s="51" t="s">
        <v>4208</v>
      </c>
      <c r="L624" s="51" t="s">
        <v>4208</v>
      </c>
      <c r="M624" s="51">
        <v>1</v>
      </c>
    </row>
    <row r="625" spans="1:13" customFormat="1" ht="24" x14ac:dyDescent="0.25">
      <c r="A625" s="50" t="s">
        <v>2306</v>
      </c>
      <c r="B625" s="50" t="s">
        <v>4936</v>
      </c>
      <c r="C625" s="50" t="s">
        <v>30</v>
      </c>
      <c r="D625" s="50" t="s">
        <v>17</v>
      </c>
      <c r="E625" s="50" t="s">
        <v>4566</v>
      </c>
      <c r="F625" s="50" t="s">
        <v>4955</v>
      </c>
      <c r="G625" s="51" t="s">
        <v>4208</v>
      </c>
      <c r="H625" s="50" t="s">
        <v>21</v>
      </c>
      <c r="I625" s="51" t="s">
        <v>4208</v>
      </c>
      <c r="J625" s="51" t="s">
        <v>4210</v>
      </c>
      <c r="K625" s="51" t="s">
        <v>4208</v>
      </c>
      <c r="L625" s="51" t="s">
        <v>4208</v>
      </c>
      <c r="M625" s="51">
        <v>1</v>
      </c>
    </row>
    <row r="626" spans="1:13" customFormat="1" ht="24" x14ac:dyDescent="0.25">
      <c r="A626" s="50" t="s">
        <v>2306</v>
      </c>
      <c r="B626" s="50" t="s">
        <v>4936</v>
      </c>
      <c r="C626" s="50" t="s">
        <v>30</v>
      </c>
      <c r="D626" s="50" t="s">
        <v>17</v>
      </c>
      <c r="E626" s="50" t="s">
        <v>4566</v>
      </c>
      <c r="F626" s="50" t="s">
        <v>4956</v>
      </c>
      <c r="G626" s="51" t="s">
        <v>4208</v>
      </c>
      <c r="H626" s="50" t="s">
        <v>21</v>
      </c>
      <c r="I626" s="51" t="s">
        <v>4208</v>
      </c>
      <c r="J626" s="51" t="s">
        <v>4210</v>
      </c>
      <c r="K626" s="51" t="s">
        <v>4208</v>
      </c>
      <c r="L626" s="51" t="s">
        <v>4208</v>
      </c>
      <c r="M626" s="51">
        <v>1</v>
      </c>
    </row>
    <row r="627" spans="1:13" customFormat="1" ht="24" x14ac:dyDescent="0.25">
      <c r="A627" s="50" t="s">
        <v>2306</v>
      </c>
      <c r="B627" s="50" t="s">
        <v>4936</v>
      </c>
      <c r="C627" s="50" t="s">
        <v>30</v>
      </c>
      <c r="D627" s="50" t="s">
        <v>108</v>
      </c>
      <c r="E627" s="50" t="s">
        <v>4566</v>
      </c>
      <c r="F627" s="50" t="s">
        <v>4957</v>
      </c>
      <c r="G627" s="51" t="s">
        <v>4208</v>
      </c>
      <c r="H627" s="50" t="s">
        <v>21</v>
      </c>
      <c r="I627" s="51" t="s">
        <v>4208</v>
      </c>
      <c r="J627" s="51" t="s">
        <v>4210</v>
      </c>
      <c r="K627" s="51" t="s">
        <v>4208</v>
      </c>
      <c r="L627" s="51" t="s">
        <v>4208</v>
      </c>
      <c r="M627" s="51">
        <v>1</v>
      </c>
    </row>
    <row r="628" spans="1:13" customFormat="1" ht="24" x14ac:dyDescent="0.25">
      <c r="A628" s="50" t="s">
        <v>2306</v>
      </c>
      <c r="B628" s="50" t="s">
        <v>4936</v>
      </c>
      <c r="C628" s="50" t="s">
        <v>30</v>
      </c>
      <c r="D628" s="50" t="s">
        <v>108</v>
      </c>
      <c r="E628" s="50" t="s">
        <v>4566</v>
      </c>
      <c r="F628" s="50" t="s">
        <v>4958</v>
      </c>
      <c r="G628" s="51" t="s">
        <v>4208</v>
      </c>
      <c r="H628" s="50" t="s">
        <v>21</v>
      </c>
      <c r="I628" s="51" t="s">
        <v>4208</v>
      </c>
      <c r="J628" s="51" t="s">
        <v>4210</v>
      </c>
      <c r="K628" s="51" t="s">
        <v>4208</v>
      </c>
      <c r="L628" s="51" t="s">
        <v>4208</v>
      </c>
      <c r="M628" s="51">
        <v>1</v>
      </c>
    </row>
    <row r="629" spans="1:13" customFormat="1" ht="24" x14ac:dyDescent="0.25">
      <c r="A629" s="50" t="s">
        <v>2306</v>
      </c>
      <c r="B629" s="50" t="s">
        <v>4936</v>
      </c>
      <c r="C629" s="50" t="s">
        <v>30</v>
      </c>
      <c r="D629" s="50" t="s">
        <v>17</v>
      </c>
      <c r="E629" s="50" t="s">
        <v>4566</v>
      </c>
      <c r="F629" s="50" t="s">
        <v>4959</v>
      </c>
      <c r="G629" s="51" t="s">
        <v>4208</v>
      </c>
      <c r="H629" s="50" t="s">
        <v>21</v>
      </c>
      <c r="I629" s="51" t="s">
        <v>4208</v>
      </c>
      <c r="J629" s="51" t="s">
        <v>4210</v>
      </c>
      <c r="K629" s="51" t="s">
        <v>4208</v>
      </c>
      <c r="L629" s="51" t="s">
        <v>4208</v>
      </c>
      <c r="M629" s="51">
        <v>1</v>
      </c>
    </row>
    <row r="630" spans="1:13" customFormat="1" ht="24" x14ac:dyDescent="0.25">
      <c r="A630" s="50" t="s">
        <v>2306</v>
      </c>
      <c r="B630" s="50" t="s">
        <v>4936</v>
      </c>
      <c r="C630" s="50" t="s">
        <v>30</v>
      </c>
      <c r="D630" s="50" t="s">
        <v>108</v>
      </c>
      <c r="E630" s="50" t="s">
        <v>4566</v>
      </c>
      <c r="F630" s="50" t="s">
        <v>4960</v>
      </c>
      <c r="G630" s="51" t="s">
        <v>4208</v>
      </c>
      <c r="H630" s="50" t="s">
        <v>21</v>
      </c>
      <c r="I630" s="51" t="s">
        <v>4208</v>
      </c>
      <c r="J630" s="51" t="s">
        <v>4210</v>
      </c>
      <c r="K630" s="51" t="s">
        <v>4208</v>
      </c>
      <c r="L630" s="51" t="s">
        <v>4208</v>
      </c>
      <c r="M630" s="51">
        <v>1</v>
      </c>
    </row>
    <row r="631" spans="1:13" customFormat="1" ht="24" x14ac:dyDescent="0.25">
      <c r="A631" s="50" t="s">
        <v>2306</v>
      </c>
      <c r="B631" s="50" t="s">
        <v>4936</v>
      </c>
      <c r="C631" s="50" t="s">
        <v>30</v>
      </c>
      <c r="D631" s="50" t="s">
        <v>17</v>
      </c>
      <c r="E631" s="50" t="s">
        <v>4566</v>
      </c>
      <c r="F631" s="50" t="s">
        <v>4961</v>
      </c>
      <c r="G631" s="51" t="s">
        <v>4208</v>
      </c>
      <c r="H631" s="50" t="s">
        <v>21</v>
      </c>
      <c r="I631" s="51" t="s">
        <v>4208</v>
      </c>
      <c r="J631" s="51" t="s">
        <v>4210</v>
      </c>
      <c r="K631" s="51" t="s">
        <v>4208</v>
      </c>
      <c r="L631" s="51" t="s">
        <v>4208</v>
      </c>
      <c r="M631" s="51">
        <v>1</v>
      </c>
    </row>
    <row r="632" spans="1:13" customFormat="1" ht="24" x14ac:dyDescent="0.25">
      <c r="A632" s="50" t="s">
        <v>2306</v>
      </c>
      <c r="B632" s="50" t="s">
        <v>4936</v>
      </c>
      <c r="C632" s="50" t="s">
        <v>30</v>
      </c>
      <c r="D632" s="50" t="s">
        <v>17</v>
      </c>
      <c r="E632" s="50" t="s">
        <v>4566</v>
      </c>
      <c r="F632" s="50" t="s">
        <v>4962</v>
      </c>
      <c r="G632" s="51" t="s">
        <v>4208</v>
      </c>
      <c r="H632" s="50" t="s">
        <v>21</v>
      </c>
      <c r="I632" s="51" t="s">
        <v>4208</v>
      </c>
      <c r="J632" s="51" t="s">
        <v>4210</v>
      </c>
      <c r="K632" s="51" t="s">
        <v>4208</v>
      </c>
      <c r="L632" s="51" t="s">
        <v>4208</v>
      </c>
      <c r="M632" s="51">
        <v>1</v>
      </c>
    </row>
    <row r="633" spans="1:13" customFormat="1" ht="24" x14ac:dyDescent="0.25">
      <c r="A633" s="50" t="s">
        <v>2306</v>
      </c>
      <c r="B633" s="50" t="s">
        <v>4936</v>
      </c>
      <c r="C633" s="50" t="s">
        <v>30</v>
      </c>
      <c r="D633" s="50" t="s">
        <v>108</v>
      </c>
      <c r="E633" s="50" t="s">
        <v>4566</v>
      </c>
      <c r="F633" s="50" t="s">
        <v>4963</v>
      </c>
      <c r="G633" s="51" t="s">
        <v>4208</v>
      </c>
      <c r="H633" s="50" t="s">
        <v>21</v>
      </c>
      <c r="I633" s="51" t="s">
        <v>4208</v>
      </c>
      <c r="J633" s="51" t="s">
        <v>4210</v>
      </c>
      <c r="K633" s="51" t="s">
        <v>4208</v>
      </c>
      <c r="L633" s="51" t="s">
        <v>4208</v>
      </c>
      <c r="M633" s="51">
        <v>1</v>
      </c>
    </row>
    <row r="634" spans="1:13" customFormat="1" ht="24" x14ac:dyDescent="0.25">
      <c r="A634" s="50" t="s">
        <v>2306</v>
      </c>
      <c r="B634" s="50" t="s">
        <v>4936</v>
      </c>
      <c r="C634" s="50" t="s">
        <v>30</v>
      </c>
      <c r="D634" s="50" t="s">
        <v>17</v>
      </c>
      <c r="E634" s="50" t="s">
        <v>4566</v>
      </c>
      <c r="F634" s="50" t="s">
        <v>4964</v>
      </c>
      <c r="G634" s="51" t="s">
        <v>4208</v>
      </c>
      <c r="H634" s="50" t="s">
        <v>21</v>
      </c>
      <c r="I634" s="51" t="s">
        <v>4208</v>
      </c>
      <c r="J634" s="51" t="s">
        <v>4210</v>
      </c>
      <c r="K634" s="51" t="s">
        <v>4208</v>
      </c>
      <c r="L634" s="51" t="s">
        <v>4208</v>
      </c>
      <c r="M634" s="51">
        <v>1</v>
      </c>
    </row>
    <row r="635" spans="1:13" customFormat="1" ht="24" x14ac:dyDescent="0.25">
      <c r="A635" s="50" t="s">
        <v>2306</v>
      </c>
      <c r="B635" s="50" t="s">
        <v>4936</v>
      </c>
      <c r="C635" s="50" t="s">
        <v>30</v>
      </c>
      <c r="D635" s="50" t="s">
        <v>17</v>
      </c>
      <c r="E635" s="50" t="s">
        <v>4566</v>
      </c>
      <c r="F635" s="50" t="s">
        <v>4965</v>
      </c>
      <c r="G635" s="51" t="s">
        <v>4208</v>
      </c>
      <c r="H635" s="50" t="s">
        <v>21</v>
      </c>
      <c r="I635" s="51" t="s">
        <v>4208</v>
      </c>
      <c r="J635" s="51" t="s">
        <v>4210</v>
      </c>
      <c r="K635" s="51" t="s">
        <v>4208</v>
      </c>
      <c r="L635" s="51" t="s">
        <v>4208</v>
      </c>
      <c r="M635" s="51">
        <v>1</v>
      </c>
    </row>
    <row r="636" spans="1:13" customFormat="1" ht="24" x14ac:dyDescent="0.25">
      <c r="A636" s="50" t="s">
        <v>2306</v>
      </c>
      <c r="B636" s="50" t="s">
        <v>4936</v>
      </c>
      <c r="C636" s="50" t="s">
        <v>30</v>
      </c>
      <c r="D636" s="50" t="s">
        <v>17</v>
      </c>
      <c r="E636" s="50" t="s">
        <v>4566</v>
      </c>
      <c r="F636" s="50" t="s">
        <v>4966</v>
      </c>
      <c r="G636" s="51" t="s">
        <v>4208</v>
      </c>
      <c r="H636" s="50" t="s">
        <v>21</v>
      </c>
      <c r="I636" s="51" t="s">
        <v>4208</v>
      </c>
      <c r="J636" s="51" t="s">
        <v>4210</v>
      </c>
      <c r="K636" s="51" t="s">
        <v>4208</v>
      </c>
      <c r="L636" s="51" t="s">
        <v>4208</v>
      </c>
      <c r="M636" s="51">
        <v>1</v>
      </c>
    </row>
    <row r="637" spans="1:13" customFormat="1" ht="24" x14ac:dyDescent="0.25">
      <c r="A637" s="50" t="s">
        <v>2306</v>
      </c>
      <c r="B637" s="50" t="s">
        <v>4936</v>
      </c>
      <c r="C637" s="50" t="s">
        <v>30</v>
      </c>
      <c r="D637" s="50" t="s">
        <v>17</v>
      </c>
      <c r="E637" s="50" t="s">
        <v>148</v>
      </c>
      <c r="F637" s="50" t="s">
        <v>4967</v>
      </c>
      <c r="G637" s="51" t="s">
        <v>4208</v>
      </c>
      <c r="H637" s="50" t="s">
        <v>21</v>
      </c>
      <c r="I637" s="51" t="s">
        <v>4208</v>
      </c>
      <c r="J637" s="51" t="s">
        <v>4210</v>
      </c>
      <c r="K637" s="51" t="s">
        <v>4208</v>
      </c>
      <c r="L637" s="51" t="s">
        <v>4208</v>
      </c>
      <c r="M637" s="51">
        <v>1</v>
      </c>
    </row>
    <row r="638" spans="1:13" customFormat="1" x14ac:dyDescent="0.25">
      <c r="A638" s="50" t="s">
        <v>2306</v>
      </c>
      <c r="B638" s="50" t="s">
        <v>4936</v>
      </c>
      <c r="C638" s="50" t="s">
        <v>30</v>
      </c>
      <c r="D638" s="50" t="s">
        <v>108</v>
      </c>
      <c r="E638" s="50" t="s">
        <v>3776</v>
      </c>
      <c r="F638" s="50" t="s">
        <v>4968</v>
      </c>
      <c r="G638" s="51" t="s">
        <v>4208</v>
      </c>
      <c r="H638" s="50" t="s">
        <v>21</v>
      </c>
      <c r="I638" s="51" t="s">
        <v>4208</v>
      </c>
      <c r="J638" s="51" t="s">
        <v>4210</v>
      </c>
      <c r="K638" s="51" t="s">
        <v>4208</v>
      </c>
      <c r="L638" s="51" t="s">
        <v>4208</v>
      </c>
      <c r="M638" s="51">
        <v>1</v>
      </c>
    </row>
    <row r="639" spans="1:13" customFormat="1" ht="48" x14ac:dyDescent="0.25">
      <c r="A639" s="50" t="s">
        <v>2306</v>
      </c>
      <c r="B639" s="50" t="s">
        <v>4936</v>
      </c>
      <c r="C639" s="50" t="s">
        <v>30</v>
      </c>
      <c r="D639" s="50" t="s">
        <v>108</v>
      </c>
      <c r="E639" s="50" t="s">
        <v>4525</v>
      </c>
      <c r="F639" s="50" t="s">
        <v>4969</v>
      </c>
      <c r="G639" s="51" t="s">
        <v>4208</v>
      </c>
      <c r="H639" s="50" t="s">
        <v>21</v>
      </c>
      <c r="I639" s="51" t="s">
        <v>4208</v>
      </c>
      <c r="J639" s="51" t="s">
        <v>4210</v>
      </c>
      <c r="K639" s="51" t="s">
        <v>4208</v>
      </c>
      <c r="L639" s="51" t="s">
        <v>4208</v>
      </c>
      <c r="M639" s="51">
        <v>1</v>
      </c>
    </row>
    <row r="640" spans="1:13" customFormat="1" ht="24" x14ac:dyDescent="0.25">
      <c r="A640" s="50" t="s">
        <v>2306</v>
      </c>
      <c r="B640" s="50" t="s">
        <v>4936</v>
      </c>
      <c r="C640" s="50" t="s">
        <v>30</v>
      </c>
      <c r="D640" s="50" t="s">
        <v>131</v>
      </c>
      <c r="E640" s="50" t="s">
        <v>4232</v>
      </c>
      <c r="F640" s="50" t="s">
        <v>4970</v>
      </c>
      <c r="G640" s="51" t="s">
        <v>4208</v>
      </c>
      <c r="H640" s="50" t="s">
        <v>21</v>
      </c>
      <c r="I640" s="51" t="s">
        <v>4208</v>
      </c>
      <c r="J640" s="51" t="s">
        <v>4210</v>
      </c>
      <c r="K640" s="51" t="s">
        <v>4208</v>
      </c>
      <c r="L640" s="51" t="s">
        <v>4208</v>
      </c>
      <c r="M640" s="51">
        <v>1</v>
      </c>
    </row>
    <row r="641" spans="1:13" customFormat="1" ht="24" x14ac:dyDescent="0.25">
      <c r="A641" s="50" t="s">
        <v>2306</v>
      </c>
      <c r="B641" s="50" t="s">
        <v>4936</v>
      </c>
      <c r="C641" s="50" t="s">
        <v>30</v>
      </c>
      <c r="D641" s="50" t="s">
        <v>108</v>
      </c>
      <c r="E641" s="50" t="s">
        <v>4240</v>
      </c>
      <c r="F641" s="50" t="s">
        <v>4971</v>
      </c>
      <c r="G641" s="51" t="s">
        <v>4208</v>
      </c>
      <c r="H641" s="50" t="s">
        <v>21</v>
      </c>
      <c r="I641" s="51" t="s">
        <v>4208</v>
      </c>
      <c r="J641" s="51" t="s">
        <v>4210</v>
      </c>
      <c r="K641" s="51" t="s">
        <v>4208</v>
      </c>
      <c r="L641" s="51" t="s">
        <v>4208</v>
      </c>
      <c r="M641" s="51">
        <v>1</v>
      </c>
    </row>
    <row r="642" spans="1:13" customFormat="1" ht="24" x14ac:dyDescent="0.25">
      <c r="A642" s="50" t="s">
        <v>2306</v>
      </c>
      <c r="B642" s="50" t="s">
        <v>4936</v>
      </c>
      <c r="C642" s="50" t="s">
        <v>30</v>
      </c>
      <c r="D642" s="50" t="s">
        <v>108</v>
      </c>
      <c r="E642" s="50" t="s">
        <v>4240</v>
      </c>
      <c r="F642" s="50" t="s">
        <v>4972</v>
      </c>
      <c r="G642" s="51" t="s">
        <v>4208</v>
      </c>
      <c r="H642" s="50" t="s">
        <v>21</v>
      </c>
      <c r="I642" s="51" t="s">
        <v>4208</v>
      </c>
      <c r="J642" s="51" t="s">
        <v>4210</v>
      </c>
      <c r="K642" s="51" t="s">
        <v>4208</v>
      </c>
      <c r="L642" s="51" t="s">
        <v>4208</v>
      </c>
      <c r="M642" s="51">
        <v>1</v>
      </c>
    </row>
    <row r="643" spans="1:13" customFormat="1" ht="24" x14ac:dyDescent="0.25">
      <c r="A643" s="50" t="s">
        <v>2306</v>
      </c>
      <c r="B643" s="50" t="s">
        <v>4936</v>
      </c>
      <c r="C643" s="50" t="s">
        <v>30</v>
      </c>
      <c r="D643" s="50" t="s">
        <v>131</v>
      </c>
      <c r="E643" s="50" t="s">
        <v>4504</v>
      </c>
      <c r="F643" s="50" t="s">
        <v>4973</v>
      </c>
      <c r="G643" s="51" t="s">
        <v>4208</v>
      </c>
      <c r="H643" s="50" t="s">
        <v>21</v>
      </c>
      <c r="I643" s="51" t="s">
        <v>4208</v>
      </c>
      <c r="J643" s="51" t="s">
        <v>4210</v>
      </c>
      <c r="K643" s="51" t="s">
        <v>4208</v>
      </c>
      <c r="L643" s="51" t="s">
        <v>4208</v>
      </c>
      <c r="M643" s="51">
        <v>1</v>
      </c>
    </row>
    <row r="644" spans="1:13" customFormat="1" ht="24" x14ac:dyDescent="0.25">
      <c r="A644" s="50" t="s">
        <v>2306</v>
      </c>
      <c r="B644" s="50" t="s">
        <v>4936</v>
      </c>
      <c r="C644" s="50" t="s">
        <v>30</v>
      </c>
      <c r="D644" s="50" t="s">
        <v>108</v>
      </c>
      <c r="E644" s="50" t="s">
        <v>44</v>
      </c>
      <c r="F644" s="50" t="s">
        <v>4974</v>
      </c>
      <c r="G644" s="51" t="s">
        <v>4208</v>
      </c>
      <c r="H644" s="50" t="s">
        <v>21</v>
      </c>
      <c r="I644" s="51" t="s">
        <v>4208</v>
      </c>
      <c r="J644" s="51" t="s">
        <v>4210</v>
      </c>
      <c r="K644" s="51" t="s">
        <v>4208</v>
      </c>
      <c r="L644" s="51" t="s">
        <v>4208</v>
      </c>
      <c r="M644" s="51">
        <v>1</v>
      </c>
    </row>
    <row r="645" spans="1:13" customFormat="1" ht="24" x14ac:dyDescent="0.25">
      <c r="A645" s="50" t="s">
        <v>2306</v>
      </c>
      <c r="B645" s="50" t="s">
        <v>4936</v>
      </c>
      <c r="C645" s="50" t="s">
        <v>30</v>
      </c>
      <c r="D645" s="50" t="s">
        <v>108</v>
      </c>
      <c r="E645" s="50" t="s">
        <v>44</v>
      </c>
      <c r="F645" s="50" t="s">
        <v>4975</v>
      </c>
      <c r="G645" s="51" t="s">
        <v>4208</v>
      </c>
      <c r="H645" s="50" t="s">
        <v>21</v>
      </c>
      <c r="I645" s="51" t="s">
        <v>4208</v>
      </c>
      <c r="J645" s="51" t="s">
        <v>4210</v>
      </c>
      <c r="K645" s="51" t="s">
        <v>4208</v>
      </c>
      <c r="L645" s="51" t="s">
        <v>4208</v>
      </c>
      <c r="M645" s="51">
        <v>1</v>
      </c>
    </row>
    <row r="646" spans="1:13" customFormat="1" ht="24" x14ac:dyDescent="0.25">
      <c r="A646" s="50" t="s">
        <v>2306</v>
      </c>
      <c r="B646" s="50" t="s">
        <v>4936</v>
      </c>
      <c r="C646" s="50" t="s">
        <v>30</v>
      </c>
      <c r="D646" s="50" t="s">
        <v>108</v>
      </c>
      <c r="E646" s="50" t="s">
        <v>44</v>
      </c>
      <c r="F646" s="50" t="s">
        <v>4976</v>
      </c>
      <c r="G646" s="51" t="s">
        <v>4208</v>
      </c>
      <c r="H646" s="50" t="s">
        <v>21</v>
      </c>
      <c r="I646" s="51" t="s">
        <v>4208</v>
      </c>
      <c r="J646" s="51" t="s">
        <v>4210</v>
      </c>
      <c r="K646" s="51" t="s">
        <v>4208</v>
      </c>
      <c r="L646" s="51" t="s">
        <v>4208</v>
      </c>
      <c r="M646" s="51">
        <v>1</v>
      </c>
    </row>
    <row r="647" spans="1:13" customFormat="1" ht="24" x14ac:dyDescent="0.25">
      <c r="A647" s="50" t="s">
        <v>2306</v>
      </c>
      <c r="B647" s="50" t="s">
        <v>4936</v>
      </c>
      <c r="C647" s="50" t="s">
        <v>30</v>
      </c>
      <c r="D647" s="50" t="s">
        <v>17</v>
      </c>
      <c r="E647" s="50" t="s">
        <v>44</v>
      </c>
      <c r="F647" s="50" t="s">
        <v>4977</v>
      </c>
      <c r="G647" s="51" t="s">
        <v>4208</v>
      </c>
      <c r="H647" s="50" t="s">
        <v>21</v>
      </c>
      <c r="I647" s="51" t="s">
        <v>4208</v>
      </c>
      <c r="J647" s="51" t="s">
        <v>4210</v>
      </c>
      <c r="K647" s="51" t="s">
        <v>4208</v>
      </c>
      <c r="L647" s="51" t="s">
        <v>4208</v>
      </c>
      <c r="M647" s="51">
        <v>1</v>
      </c>
    </row>
    <row r="648" spans="1:13" customFormat="1" ht="24" x14ac:dyDescent="0.25">
      <c r="A648" s="50" t="s">
        <v>2306</v>
      </c>
      <c r="B648" s="50" t="s">
        <v>4936</v>
      </c>
      <c r="C648" s="50" t="s">
        <v>30</v>
      </c>
      <c r="D648" s="50" t="s">
        <v>108</v>
      </c>
      <c r="E648" s="50" t="s">
        <v>44</v>
      </c>
      <c r="F648" s="50" t="s">
        <v>4978</v>
      </c>
      <c r="G648" s="51" t="s">
        <v>4208</v>
      </c>
      <c r="H648" s="50" t="s">
        <v>21</v>
      </c>
      <c r="I648" s="51" t="s">
        <v>4208</v>
      </c>
      <c r="J648" s="51" t="s">
        <v>4210</v>
      </c>
      <c r="K648" s="51" t="s">
        <v>4208</v>
      </c>
      <c r="L648" s="51" t="s">
        <v>4208</v>
      </c>
      <c r="M648" s="51">
        <v>1</v>
      </c>
    </row>
    <row r="649" spans="1:13" customFormat="1" ht="24" x14ac:dyDescent="0.25">
      <c r="A649" s="50" t="s">
        <v>2306</v>
      </c>
      <c r="B649" s="50" t="s">
        <v>4936</v>
      </c>
      <c r="C649" s="50" t="s">
        <v>30</v>
      </c>
      <c r="D649" s="50" t="s">
        <v>108</v>
      </c>
      <c r="E649" s="50" t="s">
        <v>44</v>
      </c>
      <c r="F649" s="50" t="s">
        <v>4979</v>
      </c>
      <c r="G649" s="51" t="s">
        <v>4208</v>
      </c>
      <c r="H649" s="50" t="s">
        <v>21</v>
      </c>
      <c r="I649" s="51" t="s">
        <v>4208</v>
      </c>
      <c r="J649" s="51" t="s">
        <v>4210</v>
      </c>
      <c r="K649" s="51" t="s">
        <v>4208</v>
      </c>
      <c r="L649" s="51" t="s">
        <v>4208</v>
      </c>
      <c r="M649" s="51">
        <v>1</v>
      </c>
    </row>
    <row r="650" spans="1:13" customFormat="1" ht="24" x14ac:dyDescent="0.25">
      <c r="A650" s="50" t="s">
        <v>2306</v>
      </c>
      <c r="B650" s="50" t="s">
        <v>4936</v>
      </c>
      <c r="C650" s="50" t="s">
        <v>30</v>
      </c>
      <c r="D650" s="50" t="s">
        <v>108</v>
      </c>
      <c r="E650" s="50" t="s">
        <v>2760</v>
      </c>
      <c r="F650" s="50" t="s">
        <v>4980</v>
      </c>
      <c r="G650" s="51" t="s">
        <v>4208</v>
      </c>
      <c r="H650" s="50" t="s">
        <v>21</v>
      </c>
      <c r="I650" s="51" t="s">
        <v>4208</v>
      </c>
      <c r="J650" s="51" t="s">
        <v>4210</v>
      </c>
      <c r="K650" s="51" t="s">
        <v>4208</v>
      </c>
      <c r="L650" s="51" t="s">
        <v>4208</v>
      </c>
      <c r="M650" s="51">
        <v>1</v>
      </c>
    </row>
    <row r="651" spans="1:13" customFormat="1" ht="24" x14ac:dyDescent="0.25">
      <c r="A651" s="50" t="s">
        <v>2306</v>
      </c>
      <c r="B651" s="50" t="s">
        <v>4936</v>
      </c>
      <c r="C651" s="50" t="s">
        <v>30</v>
      </c>
      <c r="D651" s="50" t="s">
        <v>17</v>
      </c>
      <c r="E651" s="50" t="s">
        <v>2760</v>
      </c>
      <c r="F651" s="50" t="s">
        <v>4981</v>
      </c>
      <c r="G651" s="51" t="s">
        <v>4208</v>
      </c>
      <c r="H651" s="50" t="s">
        <v>21</v>
      </c>
      <c r="I651" s="51" t="s">
        <v>4208</v>
      </c>
      <c r="J651" s="51" t="s">
        <v>4210</v>
      </c>
      <c r="K651" s="51" t="s">
        <v>4208</v>
      </c>
      <c r="L651" s="51" t="s">
        <v>4208</v>
      </c>
      <c r="M651" s="51">
        <v>1</v>
      </c>
    </row>
    <row r="652" spans="1:13" customFormat="1" ht="36" x14ac:dyDescent="0.25">
      <c r="A652" s="50" t="s">
        <v>2306</v>
      </c>
      <c r="B652" s="50" t="s">
        <v>4936</v>
      </c>
      <c r="C652" s="50" t="s">
        <v>30</v>
      </c>
      <c r="D652" s="50" t="s">
        <v>108</v>
      </c>
      <c r="E652" s="50" t="s">
        <v>4520</v>
      </c>
      <c r="F652" s="50" t="s">
        <v>4982</v>
      </c>
      <c r="G652" s="51" t="s">
        <v>4208</v>
      </c>
      <c r="H652" s="50" t="s">
        <v>21</v>
      </c>
      <c r="I652" s="51" t="s">
        <v>4208</v>
      </c>
      <c r="J652" s="51" t="s">
        <v>4210</v>
      </c>
      <c r="K652" s="51" t="s">
        <v>4208</v>
      </c>
      <c r="L652" s="51" t="s">
        <v>4208</v>
      </c>
      <c r="M652" s="51">
        <v>1</v>
      </c>
    </row>
    <row r="653" spans="1:13" customFormat="1" ht="24" x14ac:dyDescent="0.25">
      <c r="A653" s="50" t="s">
        <v>2306</v>
      </c>
      <c r="B653" s="50" t="s">
        <v>4936</v>
      </c>
      <c r="C653" s="50" t="s">
        <v>30</v>
      </c>
      <c r="D653" s="50" t="s">
        <v>17</v>
      </c>
      <c r="E653" s="50" t="s">
        <v>51</v>
      </c>
      <c r="F653" s="50" t="s">
        <v>4983</v>
      </c>
      <c r="G653" s="51" t="s">
        <v>4208</v>
      </c>
      <c r="H653" s="50" t="s">
        <v>21</v>
      </c>
      <c r="I653" s="51" t="s">
        <v>4208</v>
      </c>
      <c r="J653" s="51" t="s">
        <v>4210</v>
      </c>
      <c r="K653" s="51" t="s">
        <v>4208</v>
      </c>
      <c r="L653" s="51" t="s">
        <v>4208</v>
      </c>
      <c r="M653" s="51">
        <v>1</v>
      </c>
    </row>
    <row r="654" spans="1:13" customFormat="1" ht="24" x14ac:dyDescent="0.25">
      <c r="A654" s="50" t="s">
        <v>2306</v>
      </c>
      <c r="B654" s="50" t="s">
        <v>4936</v>
      </c>
      <c r="C654" s="50" t="s">
        <v>30</v>
      </c>
      <c r="D654" s="50" t="s">
        <v>17</v>
      </c>
      <c r="E654" s="50" t="s">
        <v>51</v>
      </c>
      <c r="F654" s="50" t="s">
        <v>4984</v>
      </c>
      <c r="G654" s="51" t="s">
        <v>4208</v>
      </c>
      <c r="H654" s="50" t="s">
        <v>21</v>
      </c>
      <c r="I654" s="51" t="s">
        <v>4208</v>
      </c>
      <c r="J654" s="51" t="s">
        <v>4210</v>
      </c>
      <c r="K654" s="51" t="s">
        <v>4208</v>
      </c>
      <c r="L654" s="51" t="s">
        <v>4208</v>
      </c>
      <c r="M654" s="51">
        <v>1</v>
      </c>
    </row>
    <row r="655" spans="1:13" customFormat="1" ht="24" x14ac:dyDescent="0.25">
      <c r="A655" s="50" t="s">
        <v>2306</v>
      </c>
      <c r="B655" s="50" t="s">
        <v>4936</v>
      </c>
      <c r="C655" s="50" t="s">
        <v>30</v>
      </c>
      <c r="D655" s="50" t="s">
        <v>17</v>
      </c>
      <c r="E655" s="50" t="s">
        <v>51</v>
      </c>
      <c r="F655" s="50" t="s">
        <v>4985</v>
      </c>
      <c r="G655" s="51" t="s">
        <v>4208</v>
      </c>
      <c r="H655" s="50" t="s">
        <v>21</v>
      </c>
      <c r="I655" s="51" t="s">
        <v>4208</v>
      </c>
      <c r="J655" s="51" t="s">
        <v>4210</v>
      </c>
      <c r="K655" s="51" t="s">
        <v>4208</v>
      </c>
      <c r="L655" s="51" t="s">
        <v>4208</v>
      </c>
      <c r="M655" s="51">
        <v>1</v>
      </c>
    </row>
    <row r="656" spans="1:13" customFormat="1" ht="24" x14ac:dyDescent="0.25">
      <c r="A656" s="50" t="s">
        <v>2306</v>
      </c>
      <c r="B656" s="50" t="s">
        <v>4936</v>
      </c>
      <c r="C656" s="50" t="s">
        <v>30</v>
      </c>
      <c r="D656" s="50" t="s">
        <v>108</v>
      </c>
      <c r="E656" s="50" t="s">
        <v>51</v>
      </c>
      <c r="F656" s="50" t="s">
        <v>4986</v>
      </c>
      <c r="G656" s="51" t="s">
        <v>4208</v>
      </c>
      <c r="H656" s="50" t="s">
        <v>21</v>
      </c>
      <c r="I656" s="51" t="s">
        <v>4208</v>
      </c>
      <c r="J656" s="51" t="s">
        <v>4210</v>
      </c>
      <c r="K656" s="51" t="s">
        <v>4208</v>
      </c>
      <c r="L656" s="51" t="s">
        <v>4208</v>
      </c>
      <c r="M656" s="51">
        <v>1</v>
      </c>
    </row>
    <row r="657" spans="1:13" customFormat="1" ht="24" x14ac:dyDescent="0.25">
      <c r="A657" s="50" t="s">
        <v>2306</v>
      </c>
      <c r="B657" s="50" t="s">
        <v>4987</v>
      </c>
      <c r="C657" s="50" t="s">
        <v>30</v>
      </c>
      <c r="D657" s="50" t="s">
        <v>131</v>
      </c>
      <c r="E657" s="50" t="s">
        <v>4254</v>
      </c>
      <c r="F657" s="50" t="s">
        <v>4207</v>
      </c>
      <c r="G657" s="51" t="s">
        <v>4208</v>
      </c>
      <c r="H657" s="50" t="s">
        <v>21</v>
      </c>
      <c r="I657" s="51" t="s">
        <v>4208</v>
      </c>
      <c r="J657" s="51" t="s">
        <v>4210</v>
      </c>
      <c r="K657" s="51" t="s">
        <v>4208</v>
      </c>
      <c r="L657" s="51" t="s">
        <v>4208</v>
      </c>
      <c r="M657" s="51">
        <v>1</v>
      </c>
    </row>
    <row r="658" spans="1:13" customFormat="1" ht="24" x14ac:dyDescent="0.25">
      <c r="A658" s="50" t="s">
        <v>2306</v>
      </c>
      <c r="B658" s="50" t="s">
        <v>4987</v>
      </c>
      <c r="C658" s="50" t="s">
        <v>30</v>
      </c>
      <c r="D658" s="50" t="s">
        <v>131</v>
      </c>
      <c r="E658" s="50" t="s">
        <v>4254</v>
      </c>
      <c r="F658" s="50" t="s">
        <v>4988</v>
      </c>
      <c r="G658" s="51" t="s">
        <v>4208</v>
      </c>
      <c r="H658" s="50" t="s">
        <v>21</v>
      </c>
      <c r="I658" s="51" t="s">
        <v>4208</v>
      </c>
      <c r="J658" s="51" t="s">
        <v>4210</v>
      </c>
      <c r="K658" s="51" t="s">
        <v>4208</v>
      </c>
      <c r="L658" s="51" t="s">
        <v>4208</v>
      </c>
      <c r="M658" s="51">
        <v>1</v>
      </c>
    </row>
    <row r="659" spans="1:13" customFormat="1" ht="24" x14ac:dyDescent="0.25">
      <c r="A659" s="50" t="s">
        <v>2306</v>
      </c>
      <c r="B659" s="50" t="s">
        <v>4987</v>
      </c>
      <c r="C659" s="50" t="s">
        <v>30</v>
      </c>
      <c r="D659" s="50" t="s">
        <v>131</v>
      </c>
      <c r="E659" s="50" t="s">
        <v>4254</v>
      </c>
      <c r="F659" s="50" t="s">
        <v>4989</v>
      </c>
      <c r="G659" s="51" t="s">
        <v>4208</v>
      </c>
      <c r="H659" s="50" t="s">
        <v>21</v>
      </c>
      <c r="I659" s="51" t="s">
        <v>4208</v>
      </c>
      <c r="J659" s="51" t="s">
        <v>4210</v>
      </c>
      <c r="K659" s="51" t="s">
        <v>4208</v>
      </c>
      <c r="L659" s="51" t="s">
        <v>4208</v>
      </c>
      <c r="M659" s="51">
        <v>1</v>
      </c>
    </row>
    <row r="660" spans="1:13" customFormat="1" ht="24" x14ac:dyDescent="0.25">
      <c r="A660" s="50" t="s">
        <v>2306</v>
      </c>
      <c r="B660" s="50" t="s">
        <v>4987</v>
      </c>
      <c r="C660" s="50" t="s">
        <v>30</v>
      </c>
      <c r="D660" s="50" t="s">
        <v>131</v>
      </c>
      <c r="E660" s="50" t="s">
        <v>4990</v>
      </c>
      <c r="F660" s="50" t="s">
        <v>4991</v>
      </c>
      <c r="G660" s="51" t="s">
        <v>4208</v>
      </c>
      <c r="H660" s="50" t="s">
        <v>21</v>
      </c>
      <c r="I660" s="51" t="s">
        <v>4208</v>
      </c>
      <c r="J660" s="51" t="s">
        <v>4210</v>
      </c>
      <c r="K660" s="51" t="s">
        <v>4208</v>
      </c>
      <c r="L660" s="51" t="s">
        <v>4208</v>
      </c>
      <c r="M660" s="51">
        <v>1</v>
      </c>
    </row>
    <row r="661" spans="1:13" customFormat="1" ht="24" x14ac:dyDescent="0.25">
      <c r="A661" s="50" t="s">
        <v>2306</v>
      </c>
      <c r="B661" s="50" t="s">
        <v>4987</v>
      </c>
      <c r="C661" s="50" t="s">
        <v>30</v>
      </c>
      <c r="D661" s="50" t="s">
        <v>131</v>
      </c>
      <c r="E661" s="50" t="s">
        <v>4990</v>
      </c>
      <c r="F661" s="50" t="s">
        <v>4992</v>
      </c>
      <c r="G661" s="51" t="s">
        <v>4208</v>
      </c>
      <c r="H661" s="50" t="s">
        <v>21</v>
      </c>
      <c r="I661" s="51" t="s">
        <v>4208</v>
      </c>
      <c r="J661" s="51" t="s">
        <v>4210</v>
      </c>
      <c r="K661" s="51" t="s">
        <v>4208</v>
      </c>
      <c r="L661" s="51" t="s">
        <v>4208</v>
      </c>
      <c r="M661" s="51">
        <v>1</v>
      </c>
    </row>
    <row r="662" spans="1:13" customFormat="1" ht="24" x14ac:dyDescent="0.25">
      <c r="A662" s="50" t="s">
        <v>2306</v>
      </c>
      <c r="B662" s="50" t="s">
        <v>4987</v>
      </c>
      <c r="C662" s="50" t="s">
        <v>30</v>
      </c>
      <c r="D662" s="50" t="s">
        <v>131</v>
      </c>
      <c r="E662" s="50" t="s">
        <v>4990</v>
      </c>
      <c r="F662" s="50" t="s">
        <v>4207</v>
      </c>
      <c r="G662" s="51" t="s">
        <v>4208</v>
      </c>
      <c r="H662" s="50" t="s">
        <v>21</v>
      </c>
      <c r="I662" s="51" t="s">
        <v>4208</v>
      </c>
      <c r="J662" s="51" t="s">
        <v>4210</v>
      </c>
      <c r="K662" s="51" t="s">
        <v>4208</v>
      </c>
      <c r="L662" s="51" t="s">
        <v>4208</v>
      </c>
      <c r="M662" s="51">
        <v>1</v>
      </c>
    </row>
    <row r="663" spans="1:13" customFormat="1" ht="24" x14ac:dyDescent="0.25">
      <c r="A663" s="50" t="s">
        <v>2306</v>
      </c>
      <c r="B663" s="50" t="s">
        <v>4987</v>
      </c>
      <c r="C663" s="50" t="s">
        <v>30</v>
      </c>
      <c r="D663" s="50" t="s">
        <v>131</v>
      </c>
      <c r="E663" s="50" t="s">
        <v>4990</v>
      </c>
      <c r="F663" s="50" t="s">
        <v>4207</v>
      </c>
      <c r="G663" s="51" t="s">
        <v>4208</v>
      </c>
      <c r="H663" s="50" t="s">
        <v>21</v>
      </c>
      <c r="I663" s="51" t="s">
        <v>4208</v>
      </c>
      <c r="J663" s="51" t="s">
        <v>4210</v>
      </c>
      <c r="K663" s="51" t="s">
        <v>4208</v>
      </c>
      <c r="L663" s="51" t="s">
        <v>4208</v>
      </c>
      <c r="M663" s="51">
        <v>1</v>
      </c>
    </row>
    <row r="664" spans="1:13" customFormat="1" ht="24" x14ac:dyDescent="0.25">
      <c r="A664" s="50" t="s">
        <v>2306</v>
      </c>
      <c r="B664" s="50" t="s">
        <v>4987</v>
      </c>
      <c r="C664" s="50" t="s">
        <v>30</v>
      </c>
      <c r="D664" s="50" t="s">
        <v>131</v>
      </c>
      <c r="E664" s="50" t="s">
        <v>4990</v>
      </c>
      <c r="F664" s="50" t="s">
        <v>4993</v>
      </c>
      <c r="G664" s="51" t="s">
        <v>4208</v>
      </c>
      <c r="H664" s="50" t="s">
        <v>21</v>
      </c>
      <c r="I664" s="51" t="s">
        <v>4208</v>
      </c>
      <c r="J664" s="51" t="s">
        <v>4210</v>
      </c>
      <c r="K664" s="51" t="s">
        <v>4208</v>
      </c>
      <c r="L664" s="51" t="s">
        <v>4208</v>
      </c>
      <c r="M664" s="51">
        <v>1</v>
      </c>
    </row>
    <row r="665" spans="1:13" customFormat="1" ht="24" x14ac:dyDescent="0.25">
      <c r="A665" s="50" t="s">
        <v>2306</v>
      </c>
      <c r="B665" s="50" t="s">
        <v>4987</v>
      </c>
      <c r="C665" s="50" t="s">
        <v>30</v>
      </c>
      <c r="D665" s="50" t="s">
        <v>131</v>
      </c>
      <c r="E665" s="50" t="s">
        <v>4504</v>
      </c>
      <c r="F665" s="50" t="s">
        <v>4994</v>
      </c>
      <c r="G665" s="51" t="s">
        <v>4208</v>
      </c>
      <c r="H665" s="50" t="s">
        <v>21</v>
      </c>
      <c r="I665" s="51" t="s">
        <v>4208</v>
      </c>
      <c r="J665" s="51" t="s">
        <v>4210</v>
      </c>
      <c r="K665" s="51" t="s">
        <v>4208</v>
      </c>
      <c r="L665" s="51" t="s">
        <v>4208</v>
      </c>
      <c r="M665" s="51">
        <v>1</v>
      </c>
    </row>
    <row r="666" spans="1:13" customFormat="1" ht="24" x14ac:dyDescent="0.25">
      <c r="A666" s="50" t="s">
        <v>2306</v>
      </c>
      <c r="B666" s="50" t="s">
        <v>4987</v>
      </c>
      <c r="C666" s="50" t="s">
        <v>30</v>
      </c>
      <c r="D666" s="50" t="s">
        <v>131</v>
      </c>
      <c r="E666" s="50" t="s">
        <v>4504</v>
      </c>
      <c r="F666" s="50" t="s">
        <v>4995</v>
      </c>
      <c r="G666" s="51" t="s">
        <v>4208</v>
      </c>
      <c r="H666" s="50" t="s">
        <v>21</v>
      </c>
      <c r="I666" s="51" t="s">
        <v>4208</v>
      </c>
      <c r="J666" s="51" t="s">
        <v>4210</v>
      </c>
      <c r="K666" s="51" t="s">
        <v>4208</v>
      </c>
      <c r="L666" s="51" t="s">
        <v>4208</v>
      </c>
      <c r="M666" s="51">
        <v>1</v>
      </c>
    </row>
    <row r="667" spans="1:13" customFormat="1" ht="24" x14ac:dyDescent="0.25">
      <c r="A667" s="50" t="s">
        <v>2306</v>
      </c>
      <c r="B667" s="50" t="s">
        <v>4987</v>
      </c>
      <c r="C667" s="50" t="s">
        <v>30</v>
      </c>
      <c r="D667" s="50" t="s">
        <v>131</v>
      </c>
      <c r="E667" s="50" t="s">
        <v>4504</v>
      </c>
      <c r="F667" s="50" t="s">
        <v>4996</v>
      </c>
      <c r="G667" s="51" t="s">
        <v>4208</v>
      </c>
      <c r="H667" s="50" t="s">
        <v>21</v>
      </c>
      <c r="I667" s="51" t="s">
        <v>4208</v>
      </c>
      <c r="J667" s="51" t="s">
        <v>4210</v>
      </c>
      <c r="K667" s="51" t="s">
        <v>4208</v>
      </c>
      <c r="L667" s="51" t="s">
        <v>4208</v>
      </c>
      <c r="M667" s="51">
        <v>1</v>
      </c>
    </row>
    <row r="668" spans="1:13" customFormat="1" ht="24" x14ac:dyDescent="0.25">
      <c r="A668" s="50" t="s">
        <v>2306</v>
      </c>
      <c r="B668" s="50" t="s">
        <v>4987</v>
      </c>
      <c r="C668" s="50" t="s">
        <v>30</v>
      </c>
      <c r="D668" s="50" t="s">
        <v>17</v>
      </c>
      <c r="E668" s="50" t="s">
        <v>51</v>
      </c>
      <c r="F668" s="50" t="s">
        <v>4997</v>
      </c>
      <c r="G668" s="51" t="s">
        <v>4208</v>
      </c>
      <c r="H668" s="50" t="s">
        <v>21</v>
      </c>
      <c r="I668" s="51" t="s">
        <v>4208</v>
      </c>
      <c r="J668" s="51" t="s">
        <v>4210</v>
      </c>
      <c r="K668" s="51" t="s">
        <v>4208</v>
      </c>
      <c r="L668" s="51" t="s">
        <v>4208</v>
      </c>
      <c r="M668" s="51">
        <v>1</v>
      </c>
    </row>
    <row r="669" spans="1:13" customFormat="1" ht="24" x14ac:dyDescent="0.25">
      <c r="A669" s="50" t="s">
        <v>2306</v>
      </c>
      <c r="B669" s="50" t="s">
        <v>4987</v>
      </c>
      <c r="C669" s="50" t="s">
        <v>30</v>
      </c>
      <c r="D669" s="50" t="s">
        <v>17</v>
      </c>
      <c r="E669" s="50" t="s">
        <v>51</v>
      </c>
      <c r="F669" s="50" t="s">
        <v>4998</v>
      </c>
      <c r="G669" s="51" t="s">
        <v>4208</v>
      </c>
      <c r="H669" s="50" t="s">
        <v>21</v>
      </c>
      <c r="I669" s="51" t="s">
        <v>4208</v>
      </c>
      <c r="J669" s="51" t="s">
        <v>4210</v>
      </c>
      <c r="K669" s="51" t="s">
        <v>4208</v>
      </c>
      <c r="L669" s="51" t="s">
        <v>4208</v>
      </c>
      <c r="M669" s="51">
        <v>1</v>
      </c>
    </row>
    <row r="670" spans="1:13" customFormat="1" ht="24" x14ac:dyDescent="0.25">
      <c r="A670" s="50" t="s">
        <v>2306</v>
      </c>
      <c r="B670" s="50" t="s">
        <v>4987</v>
      </c>
      <c r="C670" s="50" t="s">
        <v>30</v>
      </c>
      <c r="D670" s="50" t="s">
        <v>17</v>
      </c>
      <c r="E670" s="50" t="s">
        <v>51</v>
      </c>
      <c r="F670" s="50" t="s">
        <v>4207</v>
      </c>
      <c r="G670" s="51" t="s">
        <v>4208</v>
      </c>
      <c r="H670" s="50" t="s">
        <v>21</v>
      </c>
      <c r="I670" s="51" t="s">
        <v>4208</v>
      </c>
      <c r="J670" s="51" t="s">
        <v>4210</v>
      </c>
      <c r="K670" s="51" t="s">
        <v>4208</v>
      </c>
      <c r="L670" s="51" t="s">
        <v>4208</v>
      </c>
      <c r="M670" s="51">
        <v>1</v>
      </c>
    </row>
    <row r="671" spans="1:13" customFormat="1" ht="24" x14ac:dyDescent="0.25">
      <c r="A671" s="50" t="s">
        <v>2306</v>
      </c>
      <c r="B671" s="50" t="s">
        <v>4987</v>
      </c>
      <c r="C671" s="50" t="s">
        <v>30</v>
      </c>
      <c r="D671" s="50" t="s">
        <v>17</v>
      </c>
      <c r="E671" s="50" t="s">
        <v>51</v>
      </c>
      <c r="F671" s="50" t="s">
        <v>4207</v>
      </c>
      <c r="G671" s="51" t="s">
        <v>4208</v>
      </c>
      <c r="H671" s="50" t="s">
        <v>21</v>
      </c>
      <c r="I671" s="51" t="s">
        <v>4208</v>
      </c>
      <c r="J671" s="51" t="s">
        <v>4210</v>
      </c>
      <c r="K671" s="51" t="s">
        <v>4208</v>
      </c>
      <c r="L671" s="51" t="s">
        <v>4208</v>
      </c>
      <c r="M671" s="51">
        <v>1</v>
      </c>
    </row>
    <row r="672" spans="1:13" customFormat="1" ht="24" x14ac:dyDescent="0.25">
      <c r="A672" s="50" t="s">
        <v>2306</v>
      </c>
      <c r="B672" s="50" t="s">
        <v>4987</v>
      </c>
      <c r="C672" s="50" t="s">
        <v>30</v>
      </c>
      <c r="D672" s="50" t="s">
        <v>17</v>
      </c>
      <c r="E672" s="50" t="s">
        <v>51</v>
      </c>
      <c r="F672" s="50" t="s">
        <v>4207</v>
      </c>
      <c r="G672" s="51" t="s">
        <v>4208</v>
      </c>
      <c r="H672" s="50" t="s">
        <v>21</v>
      </c>
      <c r="I672" s="51" t="s">
        <v>4208</v>
      </c>
      <c r="J672" s="51" t="s">
        <v>4210</v>
      </c>
      <c r="K672" s="51" t="s">
        <v>4208</v>
      </c>
      <c r="L672" s="51" t="s">
        <v>4208</v>
      </c>
      <c r="M672" s="51">
        <v>1</v>
      </c>
    </row>
    <row r="673" spans="1:13" customFormat="1" ht="24" x14ac:dyDescent="0.25">
      <c r="A673" s="50" t="s">
        <v>2306</v>
      </c>
      <c r="B673" s="50" t="s">
        <v>4987</v>
      </c>
      <c r="C673" s="50" t="s">
        <v>30</v>
      </c>
      <c r="D673" s="50" t="s">
        <v>17</v>
      </c>
      <c r="E673" s="50" t="s">
        <v>51</v>
      </c>
      <c r="F673" s="50" t="s">
        <v>4207</v>
      </c>
      <c r="G673" s="51" t="s">
        <v>4208</v>
      </c>
      <c r="H673" s="50" t="s">
        <v>21</v>
      </c>
      <c r="I673" s="51" t="s">
        <v>4208</v>
      </c>
      <c r="J673" s="51" t="s">
        <v>4210</v>
      </c>
      <c r="K673" s="51" t="s">
        <v>4208</v>
      </c>
      <c r="L673" s="51" t="s">
        <v>4208</v>
      </c>
      <c r="M673" s="51">
        <v>1</v>
      </c>
    </row>
    <row r="674" spans="1:13" customFormat="1" ht="24" x14ac:dyDescent="0.25">
      <c r="A674" s="50" t="s">
        <v>2306</v>
      </c>
      <c r="B674" s="50" t="s">
        <v>4987</v>
      </c>
      <c r="C674" s="50" t="s">
        <v>30</v>
      </c>
      <c r="D674" s="50" t="s">
        <v>17</v>
      </c>
      <c r="E674" s="50" t="s">
        <v>51</v>
      </c>
      <c r="F674" s="50" t="s">
        <v>4207</v>
      </c>
      <c r="G674" s="51" t="s">
        <v>4208</v>
      </c>
      <c r="H674" s="50" t="s">
        <v>21</v>
      </c>
      <c r="I674" s="51" t="s">
        <v>4208</v>
      </c>
      <c r="J674" s="51" t="s">
        <v>4210</v>
      </c>
      <c r="K674" s="51" t="s">
        <v>4208</v>
      </c>
      <c r="L674" s="51" t="s">
        <v>4208</v>
      </c>
      <c r="M674" s="51">
        <v>1</v>
      </c>
    </row>
    <row r="675" spans="1:13" customFormat="1" ht="24" x14ac:dyDescent="0.25">
      <c r="A675" s="50" t="s">
        <v>2306</v>
      </c>
      <c r="B675" s="50" t="s">
        <v>4987</v>
      </c>
      <c r="C675" s="50" t="s">
        <v>30</v>
      </c>
      <c r="D675" s="50" t="s">
        <v>17</v>
      </c>
      <c r="E675" s="50" t="s">
        <v>51</v>
      </c>
      <c r="F675" s="50" t="s">
        <v>4207</v>
      </c>
      <c r="G675" s="51" t="s">
        <v>4208</v>
      </c>
      <c r="H675" s="50" t="s">
        <v>21</v>
      </c>
      <c r="I675" s="51" t="s">
        <v>4208</v>
      </c>
      <c r="J675" s="51" t="s">
        <v>4210</v>
      </c>
      <c r="K675" s="51" t="s">
        <v>4208</v>
      </c>
      <c r="L675" s="51" t="s">
        <v>4208</v>
      </c>
      <c r="M675" s="51">
        <v>1</v>
      </c>
    </row>
    <row r="676" spans="1:13" customFormat="1" ht="24" x14ac:dyDescent="0.25">
      <c r="A676" s="50" t="s">
        <v>2306</v>
      </c>
      <c r="B676" s="50" t="s">
        <v>4987</v>
      </c>
      <c r="C676" s="50" t="s">
        <v>30</v>
      </c>
      <c r="D676" s="50" t="s">
        <v>17</v>
      </c>
      <c r="E676" s="50" t="s">
        <v>51</v>
      </c>
      <c r="F676" s="50" t="s">
        <v>4207</v>
      </c>
      <c r="G676" s="51" t="s">
        <v>4208</v>
      </c>
      <c r="H676" s="50" t="s">
        <v>21</v>
      </c>
      <c r="I676" s="51" t="s">
        <v>4208</v>
      </c>
      <c r="J676" s="51" t="s">
        <v>4210</v>
      </c>
      <c r="K676" s="51" t="s">
        <v>4208</v>
      </c>
      <c r="L676" s="51" t="s">
        <v>4208</v>
      </c>
      <c r="M676" s="51">
        <v>1</v>
      </c>
    </row>
    <row r="677" spans="1:13" customFormat="1" ht="24" x14ac:dyDescent="0.25">
      <c r="A677" s="50" t="s">
        <v>2306</v>
      </c>
      <c r="B677" s="50" t="s">
        <v>4987</v>
      </c>
      <c r="C677" s="50" t="s">
        <v>30</v>
      </c>
      <c r="D677" s="50" t="s">
        <v>17</v>
      </c>
      <c r="E677" s="50" t="s">
        <v>51</v>
      </c>
      <c r="F677" s="50" t="s">
        <v>4999</v>
      </c>
      <c r="G677" s="51" t="s">
        <v>4208</v>
      </c>
      <c r="H677" s="50" t="s">
        <v>21</v>
      </c>
      <c r="I677" s="51" t="s">
        <v>4208</v>
      </c>
      <c r="J677" s="51" t="s">
        <v>4210</v>
      </c>
      <c r="K677" s="51" t="s">
        <v>4208</v>
      </c>
      <c r="L677" s="51" t="s">
        <v>4208</v>
      </c>
      <c r="M677" s="51">
        <v>1</v>
      </c>
    </row>
    <row r="678" spans="1:13" customFormat="1" ht="24" x14ac:dyDescent="0.25">
      <c r="A678" s="50" t="s">
        <v>2306</v>
      </c>
      <c r="B678" s="50" t="s">
        <v>4987</v>
      </c>
      <c r="C678" s="50" t="s">
        <v>30</v>
      </c>
      <c r="D678" s="50" t="s">
        <v>17</v>
      </c>
      <c r="E678" s="50" t="s">
        <v>51</v>
      </c>
      <c r="F678" s="50" t="s">
        <v>5000</v>
      </c>
      <c r="G678" s="51" t="s">
        <v>4208</v>
      </c>
      <c r="H678" s="50" t="s">
        <v>21</v>
      </c>
      <c r="I678" s="51" t="s">
        <v>4208</v>
      </c>
      <c r="J678" s="51" t="s">
        <v>4210</v>
      </c>
      <c r="K678" s="51" t="s">
        <v>4208</v>
      </c>
      <c r="L678" s="51" t="s">
        <v>4208</v>
      </c>
      <c r="M678" s="51">
        <v>1</v>
      </c>
    </row>
    <row r="679" spans="1:13" customFormat="1" ht="24" x14ac:dyDescent="0.25">
      <c r="A679" s="50" t="s">
        <v>2306</v>
      </c>
      <c r="B679" s="50" t="s">
        <v>4987</v>
      </c>
      <c r="C679" s="50" t="s">
        <v>30</v>
      </c>
      <c r="D679" s="50" t="s">
        <v>17</v>
      </c>
      <c r="E679" s="50" t="s">
        <v>51</v>
      </c>
      <c r="F679" s="50" t="s">
        <v>5001</v>
      </c>
      <c r="G679" s="51" t="s">
        <v>4208</v>
      </c>
      <c r="H679" s="50" t="s">
        <v>21</v>
      </c>
      <c r="I679" s="51" t="s">
        <v>4208</v>
      </c>
      <c r="J679" s="51" t="s">
        <v>4210</v>
      </c>
      <c r="K679" s="51" t="s">
        <v>4208</v>
      </c>
      <c r="L679" s="51" t="s">
        <v>4208</v>
      </c>
      <c r="M679" s="51">
        <v>1</v>
      </c>
    </row>
    <row r="680" spans="1:13" customFormat="1" ht="24" x14ac:dyDescent="0.25">
      <c r="A680" s="50" t="s">
        <v>2306</v>
      </c>
      <c r="B680" s="50" t="s">
        <v>4987</v>
      </c>
      <c r="C680" s="50" t="s">
        <v>30</v>
      </c>
      <c r="D680" s="50" t="s">
        <v>17</v>
      </c>
      <c r="E680" s="50" t="s">
        <v>51</v>
      </c>
      <c r="F680" s="50" t="s">
        <v>5002</v>
      </c>
      <c r="G680" s="51" t="s">
        <v>4208</v>
      </c>
      <c r="H680" s="50" t="s">
        <v>21</v>
      </c>
      <c r="I680" s="51" t="s">
        <v>4208</v>
      </c>
      <c r="J680" s="51" t="s">
        <v>4210</v>
      </c>
      <c r="K680" s="51" t="s">
        <v>4208</v>
      </c>
      <c r="L680" s="51" t="s">
        <v>4208</v>
      </c>
      <c r="M680" s="51">
        <v>1</v>
      </c>
    </row>
    <row r="681" spans="1:13" customFormat="1" ht="24" x14ac:dyDescent="0.25">
      <c r="A681" s="50" t="s">
        <v>2306</v>
      </c>
      <c r="B681" s="50" t="s">
        <v>4987</v>
      </c>
      <c r="C681" s="50" t="s">
        <v>30</v>
      </c>
      <c r="D681" s="50" t="s">
        <v>17</v>
      </c>
      <c r="E681" s="50" t="s">
        <v>51</v>
      </c>
      <c r="F681" s="50" t="s">
        <v>5003</v>
      </c>
      <c r="G681" s="51" t="s">
        <v>4208</v>
      </c>
      <c r="H681" s="50" t="s">
        <v>21</v>
      </c>
      <c r="I681" s="51" t="s">
        <v>4208</v>
      </c>
      <c r="J681" s="51" t="s">
        <v>4210</v>
      </c>
      <c r="K681" s="51" t="s">
        <v>4208</v>
      </c>
      <c r="L681" s="51" t="s">
        <v>4208</v>
      </c>
      <c r="M681" s="51">
        <v>1</v>
      </c>
    </row>
    <row r="682" spans="1:13" customFormat="1" ht="24" x14ac:dyDescent="0.25">
      <c r="A682" s="50" t="s">
        <v>2306</v>
      </c>
      <c r="B682" s="50" t="s">
        <v>4987</v>
      </c>
      <c r="C682" s="50" t="s">
        <v>30</v>
      </c>
      <c r="D682" s="50" t="s">
        <v>17</v>
      </c>
      <c r="E682" s="50" t="s">
        <v>51</v>
      </c>
      <c r="F682" s="50" t="s">
        <v>5004</v>
      </c>
      <c r="G682" s="51" t="s">
        <v>4208</v>
      </c>
      <c r="H682" s="50" t="s">
        <v>21</v>
      </c>
      <c r="I682" s="51" t="s">
        <v>4208</v>
      </c>
      <c r="J682" s="51" t="s">
        <v>4210</v>
      </c>
      <c r="K682" s="51" t="s">
        <v>4208</v>
      </c>
      <c r="L682" s="51" t="s">
        <v>4208</v>
      </c>
      <c r="M682" s="51">
        <v>1</v>
      </c>
    </row>
    <row r="683" spans="1:13" customFormat="1" ht="24" x14ac:dyDescent="0.25">
      <c r="A683" s="50" t="s">
        <v>2306</v>
      </c>
      <c r="B683" s="50" t="s">
        <v>4987</v>
      </c>
      <c r="C683" s="50" t="s">
        <v>30</v>
      </c>
      <c r="D683" s="50" t="s">
        <v>17</v>
      </c>
      <c r="E683" s="50" t="s">
        <v>51</v>
      </c>
      <c r="F683" s="50" t="s">
        <v>5005</v>
      </c>
      <c r="G683" s="51" t="s">
        <v>4208</v>
      </c>
      <c r="H683" s="50" t="s">
        <v>21</v>
      </c>
      <c r="I683" s="51" t="s">
        <v>4208</v>
      </c>
      <c r="J683" s="51" t="s">
        <v>4210</v>
      </c>
      <c r="K683" s="51" t="s">
        <v>4208</v>
      </c>
      <c r="L683" s="51" t="s">
        <v>4208</v>
      </c>
      <c r="M683" s="51">
        <v>1</v>
      </c>
    </row>
    <row r="684" spans="1:13" customFormat="1" ht="24" x14ac:dyDescent="0.25">
      <c r="A684" s="50" t="s">
        <v>2306</v>
      </c>
      <c r="B684" s="50" t="s">
        <v>4987</v>
      </c>
      <c r="C684" s="50" t="s">
        <v>30</v>
      </c>
      <c r="D684" s="50" t="s">
        <v>17</v>
      </c>
      <c r="E684" s="50" t="s">
        <v>51</v>
      </c>
      <c r="F684" s="50" t="s">
        <v>5006</v>
      </c>
      <c r="G684" s="51" t="s">
        <v>4208</v>
      </c>
      <c r="H684" s="50" t="s">
        <v>21</v>
      </c>
      <c r="I684" s="51" t="s">
        <v>4208</v>
      </c>
      <c r="J684" s="51" t="s">
        <v>4210</v>
      </c>
      <c r="K684" s="51" t="s">
        <v>4208</v>
      </c>
      <c r="L684" s="51" t="s">
        <v>4208</v>
      </c>
      <c r="M684" s="51">
        <v>1</v>
      </c>
    </row>
    <row r="685" spans="1:13" customFormat="1" ht="24" x14ac:dyDescent="0.25">
      <c r="A685" s="50" t="s">
        <v>2306</v>
      </c>
      <c r="B685" s="50" t="s">
        <v>4987</v>
      </c>
      <c r="C685" s="50" t="s">
        <v>30</v>
      </c>
      <c r="D685" s="50" t="s">
        <v>17</v>
      </c>
      <c r="E685" s="50" t="s">
        <v>51</v>
      </c>
      <c r="F685" s="50" t="s">
        <v>5007</v>
      </c>
      <c r="G685" s="51" t="s">
        <v>4208</v>
      </c>
      <c r="H685" s="50" t="s">
        <v>21</v>
      </c>
      <c r="I685" s="51" t="s">
        <v>4208</v>
      </c>
      <c r="J685" s="51" t="s">
        <v>4210</v>
      </c>
      <c r="K685" s="51" t="s">
        <v>4208</v>
      </c>
      <c r="L685" s="51" t="s">
        <v>4208</v>
      </c>
      <c r="M685" s="51">
        <v>1</v>
      </c>
    </row>
    <row r="686" spans="1:13" customFormat="1" ht="24" x14ac:dyDescent="0.25">
      <c r="A686" s="50" t="s">
        <v>2306</v>
      </c>
      <c r="B686" s="50" t="s">
        <v>4987</v>
      </c>
      <c r="C686" s="50" t="s">
        <v>30</v>
      </c>
      <c r="D686" s="50" t="s">
        <v>17</v>
      </c>
      <c r="E686" s="50" t="s">
        <v>51</v>
      </c>
      <c r="F686" s="50" t="s">
        <v>5008</v>
      </c>
      <c r="G686" s="51" t="s">
        <v>4208</v>
      </c>
      <c r="H686" s="50" t="s">
        <v>21</v>
      </c>
      <c r="I686" s="51" t="s">
        <v>4208</v>
      </c>
      <c r="J686" s="51" t="s">
        <v>4210</v>
      </c>
      <c r="K686" s="51" t="s">
        <v>4208</v>
      </c>
      <c r="L686" s="51" t="s">
        <v>4208</v>
      </c>
      <c r="M686" s="51">
        <v>1</v>
      </c>
    </row>
    <row r="687" spans="1:13" customFormat="1" ht="24" x14ac:dyDescent="0.25">
      <c r="A687" s="50" t="s">
        <v>2306</v>
      </c>
      <c r="B687" s="50" t="s">
        <v>4987</v>
      </c>
      <c r="C687" s="50" t="s">
        <v>30</v>
      </c>
      <c r="D687" s="50" t="s">
        <v>17</v>
      </c>
      <c r="E687" s="50" t="s">
        <v>51</v>
      </c>
      <c r="F687" s="50" t="s">
        <v>5009</v>
      </c>
      <c r="G687" s="51" t="s">
        <v>4208</v>
      </c>
      <c r="H687" s="50" t="s">
        <v>21</v>
      </c>
      <c r="I687" s="51" t="s">
        <v>4208</v>
      </c>
      <c r="J687" s="51" t="s">
        <v>4210</v>
      </c>
      <c r="K687" s="51" t="s">
        <v>4208</v>
      </c>
      <c r="L687" s="51" t="s">
        <v>4208</v>
      </c>
      <c r="M687" s="51">
        <v>1</v>
      </c>
    </row>
    <row r="688" spans="1:13" customFormat="1" ht="24" x14ac:dyDescent="0.25">
      <c r="A688" s="50" t="s">
        <v>2306</v>
      </c>
      <c r="B688" s="50" t="s">
        <v>4987</v>
      </c>
      <c r="C688" s="50" t="s">
        <v>30</v>
      </c>
      <c r="D688" s="50" t="s">
        <v>17</v>
      </c>
      <c r="E688" s="50" t="s">
        <v>51</v>
      </c>
      <c r="F688" s="50" t="s">
        <v>5010</v>
      </c>
      <c r="G688" s="51" t="s">
        <v>4208</v>
      </c>
      <c r="H688" s="50" t="s">
        <v>21</v>
      </c>
      <c r="I688" s="51" t="s">
        <v>4208</v>
      </c>
      <c r="J688" s="51" t="s">
        <v>4210</v>
      </c>
      <c r="K688" s="51" t="s">
        <v>4208</v>
      </c>
      <c r="L688" s="51" t="s">
        <v>4208</v>
      </c>
      <c r="M688" s="51">
        <v>1</v>
      </c>
    </row>
    <row r="689" spans="1:13" customFormat="1" ht="24" x14ac:dyDescent="0.25">
      <c r="A689" s="50" t="s">
        <v>2306</v>
      </c>
      <c r="B689" s="50" t="s">
        <v>4987</v>
      </c>
      <c r="C689" s="50" t="s">
        <v>30</v>
      </c>
      <c r="D689" s="50" t="s">
        <v>17</v>
      </c>
      <c r="E689" s="50" t="s">
        <v>51</v>
      </c>
      <c r="F689" s="50" t="s">
        <v>5011</v>
      </c>
      <c r="G689" s="51" t="s">
        <v>4208</v>
      </c>
      <c r="H689" s="50" t="s">
        <v>21</v>
      </c>
      <c r="I689" s="51" t="s">
        <v>4208</v>
      </c>
      <c r="J689" s="51" t="s">
        <v>4210</v>
      </c>
      <c r="K689" s="51" t="s">
        <v>4208</v>
      </c>
      <c r="L689" s="51" t="s">
        <v>4208</v>
      </c>
      <c r="M689" s="51">
        <v>1</v>
      </c>
    </row>
    <row r="690" spans="1:13" customFormat="1" ht="24" x14ac:dyDescent="0.25">
      <c r="A690" s="50" t="s">
        <v>2306</v>
      </c>
      <c r="B690" s="50" t="s">
        <v>4987</v>
      </c>
      <c r="C690" s="50" t="s">
        <v>30</v>
      </c>
      <c r="D690" s="50" t="s">
        <v>17</v>
      </c>
      <c r="E690" s="50" t="s">
        <v>51</v>
      </c>
      <c r="F690" s="50" t="s">
        <v>5012</v>
      </c>
      <c r="G690" s="51" t="s">
        <v>4208</v>
      </c>
      <c r="H690" s="50" t="s">
        <v>21</v>
      </c>
      <c r="I690" s="51" t="s">
        <v>4208</v>
      </c>
      <c r="J690" s="51" t="s">
        <v>4210</v>
      </c>
      <c r="K690" s="51" t="s">
        <v>4208</v>
      </c>
      <c r="L690" s="51" t="s">
        <v>4208</v>
      </c>
      <c r="M690" s="51">
        <v>1</v>
      </c>
    </row>
    <row r="691" spans="1:13" customFormat="1" ht="24" x14ac:dyDescent="0.25">
      <c r="A691" s="50" t="s">
        <v>2306</v>
      </c>
      <c r="B691" s="50" t="s">
        <v>4987</v>
      </c>
      <c r="C691" s="50" t="s">
        <v>30</v>
      </c>
      <c r="D691" s="50" t="s">
        <v>17</v>
      </c>
      <c r="E691" s="50" t="s">
        <v>51</v>
      </c>
      <c r="F691" s="50" t="s">
        <v>5013</v>
      </c>
      <c r="G691" s="51" t="s">
        <v>4208</v>
      </c>
      <c r="H691" s="50" t="s">
        <v>21</v>
      </c>
      <c r="I691" s="51" t="s">
        <v>4208</v>
      </c>
      <c r="J691" s="51" t="s">
        <v>4210</v>
      </c>
      <c r="K691" s="51" t="s">
        <v>4208</v>
      </c>
      <c r="L691" s="51" t="s">
        <v>4208</v>
      </c>
      <c r="M691" s="51">
        <v>1</v>
      </c>
    </row>
    <row r="692" spans="1:13" customFormat="1" ht="24" x14ac:dyDescent="0.25">
      <c r="A692" s="50" t="s">
        <v>2306</v>
      </c>
      <c r="B692" s="50" t="s">
        <v>4987</v>
      </c>
      <c r="C692" s="50" t="s">
        <v>30</v>
      </c>
      <c r="D692" s="50" t="s">
        <v>17</v>
      </c>
      <c r="E692" s="50" t="s">
        <v>51</v>
      </c>
      <c r="F692" s="50" t="s">
        <v>5014</v>
      </c>
      <c r="G692" s="51" t="s">
        <v>4208</v>
      </c>
      <c r="H692" s="50" t="s">
        <v>21</v>
      </c>
      <c r="I692" s="51" t="s">
        <v>4208</v>
      </c>
      <c r="J692" s="51" t="s">
        <v>4210</v>
      </c>
      <c r="K692" s="51" t="s">
        <v>4208</v>
      </c>
      <c r="L692" s="51" t="s">
        <v>4208</v>
      </c>
      <c r="M692" s="51">
        <v>1</v>
      </c>
    </row>
    <row r="693" spans="1:13" customFormat="1" ht="24" x14ac:dyDescent="0.25">
      <c r="A693" s="50" t="s">
        <v>2306</v>
      </c>
      <c r="B693" s="50" t="s">
        <v>4987</v>
      </c>
      <c r="C693" s="50" t="s">
        <v>30</v>
      </c>
      <c r="D693" s="50" t="s">
        <v>17</v>
      </c>
      <c r="E693" s="50" t="s">
        <v>51</v>
      </c>
      <c r="F693" s="50" t="s">
        <v>5015</v>
      </c>
      <c r="G693" s="51" t="s">
        <v>4208</v>
      </c>
      <c r="H693" s="50" t="s">
        <v>21</v>
      </c>
      <c r="I693" s="51" t="s">
        <v>4208</v>
      </c>
      <c r="J693" s="51" t="s">
        <v>4210</v>
      </c>
      <c r="K693" s="51" t="s">
        <v>4208</v>
      </c>
      <c r="L693" s="51" t="s">
        <v>4208</v>
      </c>
      <c r="M693" s="51">
        <v>1</v>
      </c>
    </row>
    <row r="694" spans="1:13" customFormat="1" ht="24" x14ac:dyDescent="0.25">
      <c r="A694" s="50" t="s">
        <v>2306</v>
      </c>
      <c r="B694" s="50" t="s">
        <v>4987</v>
      </c>
      <c r="C694" s="50" t="s">
        <v>30</v>
      </c>
      <c r="D694" s="50" t="s">
        <v>17</v>
      </c>
      <c r="E694" s="50" t="s">
        <v>51</v>
      </c>
      <c r="F694" s="50" t="s">
        <v>5016</v>
      </c>
      <c r="G694" s="51" t="s">
        <v>4208</v>
      </c>
      <c r="H694" s="50" t="s">
        <v>21</v>
      </c>
      <c r="I694" s="51" t="s">
        <v>4208</v>
      </c>
      <c r="J694" s="51" t="s">
        <v>4210</v>
      </c>
      <c r="K694" s="51" t="s">
        <v>4208</v>
      </c>
      <c r="L694" s="51" t="s">
        <v>4208</v>
      </c>
      <c r="M694" s="51">
        <v>1</v>
      </c>
    </row>
    <row r="695" spans="1:13" customFormat="1" ht="24" x14ac:dyDescent="0.25">
      <c r="A695" s="50" t="s">
        <v>2306</v>
      </c>
      <c r="B695" s="50" t="s">
        <v>4987</v>
      </c>
      <c r="C695" s="50" t="s">
        <v>30</v>
      </c>
      <c r="D695" s="50" t="s">
        <v>17</v>
      </c>
      <c r="E695" s="50" t="s">
        <v>51</v>
      </c>
      <c r="F695" s="50" t="s">
        <v>5017</v>
      </c>
      <c r="G695" s="51" t="s">
        <v>4208</v>
      </c>
      <c r="H695" s="50" t="s">
        <v>21</v>
      </c>
      <c r="I695" s="51" t="s">
        <v>4208</v>
      </c>
      <c r="J695" s="51" t="s">
        <v>4210</v>
      </c>
      <c r="K695" s="51" t="s">
        <v>4208</v>
      </c>
      <c r="L695" s="51" t="s">
        <v>4208</v>
      </c>
      <c r="M695" s="51">
        <v>1</v>
      </c>
    </row>
    <row r="696" spans="1:13" customFormat="1" ht="24" x14ac:dyDescent="0.25">
      <c r="A696" s="50" t="s">
        <v>2306</v>
      </c>
      <c r="B696" s="50" t="s">
        <v>4987</v>
      </c>
      <c r="C696" s="50" t="s">
        <v>30</v>
      </c>
      <c r="D696" s="50" t="s">
        <v>17</v>
      </c>
      <c r="E696" s="50" t="s">
        <v>51</v>
      </c>
      <c r="F696" s="50" t="s">
        <v>5018</v>
      </c>
      <c r="G696" s="51" t="s">
        <v>4208</v>
      </c>
      <c r="H696" s="50" t="s">
        <v>21</v>
      </c>
      <c r="I696" s="51" t="s">
        <v>4208</v>
      </c>
      <c r="J696" s="51" t="s">
        <v>4210</v>
      </c>
      <c r="K696" s="51" t="s">
        <v>4208</v>
      </c>
      <c r="L696" s="51" t="s">
        <v>4208</v>
      </c>
      <c r="M696" s="51">
        <v>1</v>
      </c>
    </row>
    <row r="697" spans="1:13" customFormat="1" ht="24" x14ac:dyDescent="0.25">
      <c r="A697" s="50" t="s">
        <v>2306</v>
      </c>
      <c r="B697" s="50" t="s">
        <v>4987</v>
      </c>
      <c r="C697" s="50" t="s">
        <v>30</v>
      </c>
      <c r="D697" s="50" t="s">
        <v>17</v>
      </c>
      <c r="E697" s="50" t="s">
        <v>51</v>
      </c>
      <c r="F697" s="50" t="s">
        <v>5019</v>
      </c>
      <c r="G697" s="51" t="s">
        <v>4208</v>
      </c>
      <c r="H697" s="50" t="s">
        <v>21</v>
      </c>
      <c r="I697" s="51" t="s">
        <v>4208</v>
      </c>
      <c r="J697" s="51" t="s">
        <v>4210</v>
      </c>
      <c r="K697" s="51" t="s">
        <v>4208</v>
      </c>
      <c r="L697" s="51" t="s">
        <v>4208</v>
      </c>
      <c r="M697" s="51">
        <v>1</v>
      </c>
    </row>
    <row r="698" spans="1:13" customFormat="1" ht="24" x14ac:dyDescent="0.25">
      <c r="A698" s="50" t="s">
        <v>2306</v>
      </c>
      <c r="B698" s="50" t="s">
        <v>4987</v>
      </c>
      <c r="C698" s="50" t="s">
        <v>30</v>
      </c>
      <c r="D698" s="50" t="s">
        <v>17</v>
      </c>
      <c r="E698" s="50" t="s">
        <v>51</v>
      </c>
      <c r="F698" s="50" t="s">
        <v>5020</v>
      </c>
      <c r="G698" s="51" t="s">
        <v>4208</v>
      </c>
      <c r="H698" s="50" t="s">
        <v>21</v>
      </c>
      <c r="I698" s="51" t="s">
        <v>4208</v>
      </c>
      <c r="J698" s="51" t="s">
        <v>4210</v>
      </c>
      <c r="K698" s="51" t="s">
        <v>4208</v>
      </c>
      <c r="L698" s="51" t="s">
        <v>4208</v>
      </c>
      <c r="M698" s="51">
        <v>1</v>
      </c>
    </row>
    <row r="699" spans="1:13" customFormat="1" ht="24" x14ac:dyDescent="0.25">
      <c r="A699" s="50" t="s">
        <v>2306</v>
      </c>
      <c r="B699" s="50" t="s">
        <v>4987</v>
      </c>
      <c r="C699" s="50" t="s">
        <v>30</v>
      </c>
      <c r="D699" s="50" t="s">
        <v>17</v>
      </c>
      <c r="E699" s="50" t="s">
        <v>51</v>
      </c>
      <c r="F699" s="50" t="s">
        <v>5021</v>
      </c>
      <c r="G699" s="51" t="s">
        <v>4208</v>
      </c>
      <c r="H699" s="50" t="s">
        <v>21</v>
      </c>
      <c r="I699" s="51" t="s">
        <v>4208</v>
      </c>
      <c r="J699" s="51" t="s">
        <v>4210</v>
      </c>
      <c r="K699" s="51" t="s">
        <v>4208</v>
      </c>
      <c r="L699" s="51" t="s">
        <v>4208</v>
      </c>
      <c r="M699" s="51">
        <v>1</v>
      </c>
    </row>
    <row r="700" spans="1:13" customFormat="1" ht="24" x14ac:dyDescent="0.25">
      <c r="A700" s="50" t="s">
        <v>2306</v>
      </c>
      <c r="B700" s="50" t="s">
        <v>4987</v>
      </c>
      <c r="C700" s="50" t="s">
        <v>30</v>
      </c>
      <c r="D700" s="50" t="s">
        <v>17</v>
      </c>
      <c r="E700" s="50" t="s">
        <v>51</v>
      </c>
      <c r="F700" s="50" t="s">
        <v>5022</v>
      </c>
      <c r="G700" s="51" t="s">
        <v>4208</v>
      </c>
      <c r="H700" s="50" t="s">
        <v>21</v>
      </c>
      <c r="I700" s="51" t="s">
        <v>4208</v>
      </c>
      <c r="J700" s="51" t="s">
        <v>4210</v>
      </c>
      <c r="K700" s="51" t="s">
        <v>4208</v>
      </c>
      <c r="L700" s="51" t="s">
        <v>4208</v>
      </c>
      <c r="M700" s="51">
        <v>1</v>
      </c>
    </row>
    <row r="701" spans="1:13" customFormat="1" ht="24" x14ac:dyDescent="0.25">
      <c r="A701" s="50" t="s">
        <v>2306</v>
      </c>
      <c r="B701" s="50" t="s">
        <v>4987</v>
      </c>
      <c r="C701" s="50" t="s">
        <v>30</v>
      </c>
      <c r="D701" s="50" t="s">
        <v>17</v>
      </c>
      <c r="E701" s="50" t="s">
        <v>51</v>
      </c>
      <c r="F701" s="50" t="s">
        <v>5023</v>
      </c>
      <c r="G701" s="51" t="s">
        <v>4208</v>
      </c>
      <c r="H701" s="50" t="s">
        <v>21</v>
      </c>
      <c r="I701" s="51" t="s">
        <v>4208</v>
      </c>
      <c r="J701" s="51" t="s">
        <v>4210</v>
      </c>
      <c r="K701" s="51" t="s">
        <v>4208</v>
      </c>
      <c r="L701" s="51" t="s">
        <v>4208</v>
      </c>
      <c r="M701" s="51">
        <v>1</v>
      </c>
    </row>
    <row r="702" spans="1:13" customFormat="1" ht="24" x14ac:dyDescent="0.25">
      <c r="A702" s="50" t="s">
        <v>2306</v>
      </c>
      <c r="B702" s="50" t="s">
        <v>4987</v>
      </c>
      <c r="C702" s="50" t="s">
        <v>30</v>
      </c>
      <c r="D702" s="50" t="s">
        <v>17</v>
      </c>
      <c r="E702" s="50" t="s">
        <v>51</v>
      </c>
      <c r="F702" s="50" t="s">
        <v>5024</v>
      </c>
      <c r="G702" s="51" t="s">
        <v>4208</v>
      </c>
      <c r="H702" s="50" t="s">
        <v>21</v>
      </c>
      <c r="I702" s="51" t="s">
        <v>4208</v>
      </c>
      <c r="J702" s="51" t="s">
        <v>4210</v>
      </c>
      <c r="K702" s="51" t="s">
        <v>4208</v>
      </c>
      <c r="L702" s="51" t="s">
        <v>4208</v>
      </c>
      <c r="M702" s="51">
        <v>1</v>
      </c>
    </row>
    <row r="703" spans="1:13" customFormat="1" ht="24" x14ac:dyDescent="0.25">
      <c r="A703" s="50" t="s">
        <v>2306</v>
      </c>
      <c r="B703" s="50" t="s">
        <v>4987</v>
      </c>
      <c r="C703" s="50" t="s">
        <v>30</v>
      </c>
      <c r="D703" s="50" t="s">
        <v>17</v>
      </c>
      <c r="E703" s="50" t="s">
        <v>51</v>
      </c>
      <c r="F703" s="50" t="s">
        <v>5025</v>
      </c>
      <c r="G703" s="51" t="s">
        <v>4208</v>
      </c>
      <c r="H703" s="50" t="s">
        <v>21</v>
      </c>
      <c r="I703" s="51" t="s">
        <v>4208</v>
      </c>
      <c r="J703" s="51" t="s">
        <v>4210</v>
      </c>
      <c r="K703" s="51" t="s">
        <v>4208</v>
      </c>
      <c r="L703" s="51" t="s">
        <v>4208</v>
      </c>
      <c r="M703" s="51">
        <v>1</v>
      </c>
    </row>
    <row r="704" spans="1:13" customFormat="1" ht="24" x14ac:dyDescent="0.25">
      <c r="A704" s="50" t="s">
        <v>2306</v>
      </c>
      <c r="B704" s="50" t="s">
        <v>4987</v>
      </c>
      <c r="C704" s="50" t="s">
        <v>30</v>
      </c>
      <c r="D704" s="50" t="s">
        <v>17</v>
      </c>
      <c r="E704" s="50" t="s">
        <v>51</v>
      </c>
      <c r="F704" s="50" t="s">
        <v>5026</v>
      </c>
      <c r="G704" s="51" t="s">
        <v>4208</v>
      </c>
      <c r="H704" s="50" t="s">
        <v>21</v>
      </c>
      <c r="I704" s="51" t="s">
        <v>4208</v>
      </c>
      <c r="J704" s="51" t="s">
        <v>4210</v>
      </c>
      <c r="K704" s="51" t="s">
        <v>4208</v>
      </c>
      <c r="L704" s="51" t="s">
        <v>4208</v>
      </c>
      <c r="M704" s="51">
        <v>1</v>
      </c>
    </row>
    <row r="705" spans="1:13" customFormat="1" ht="24" x14ac:dyDescent="0.25">
      <c r="A705" s="50" t="s">
        <v>2306</v>
      </c>
      <c r="B705" s="50" t="s">
        <v>4987</v>
      </c>
      <c r="C705" s="50" t="s">
        <v>30</v>
      </c>
      <c r="D705" s="50" t="s">
        <v>17</v>
      </c>
      <c r="E705" s="50" t="s">
        <v>51</v>
      </c>
      <c r="F705" s="50" t="s">
        <v>5027</v>
      </c>
      <c r="G705" s="51" t="s">
        <v>4208</v>
      </c>
      <c r="H705" s="50" t="s">
        <v>21</v>
      </c>
      <c r="I705" s="51" t="s">
        <v>4208</v>
      </c>
      <c r="J705" s="51" t="s">
        <v>4210</v>
      </c>
      <c r="K705" s="51" t="s">
        <v>4208</v>
      </c>
      <c r="L705" s="51" t="s">
        <v>4208</v>
      </c>
      <c r="M705" s="51">
        <v>1</v>
      </c>
    </row>
    <row r="706" spans="1:13" customFormat="1" ht="24" x14ac:dyDescent="0.25">
      <c r="A706" s="50" t="s">
        <v>2306</v>
      </c>
      <c r="B706" s="50" t="s">
        <v>4987</v>
      </c>
      <c r="C706" s="50" t="s">
        <v>30</v>
      </c>
      <c r="D706" s="50" t="s">
        <v>17</v>
      </c>
      <c r="E706" s="50" t="s">
        <v>51</v>
      </c>
      <c r="F706" s="50" t="s">
        <v>5028</v>
      </c>
      <c r="G706" s="51" t="s">
        <v>4208</v>
      </c>
      <c r="H706" s="50" t="s">
        <v>21</v>
      </c>
      <c r="I706" s="51" t="s">
        <v>4208</v>
      </c>
      <c r="J706" s="51" t="s">
        <v>4210</v>
      </c>
      <c r="K706" s="51" t="s">
        <v>4208</v>
      </c>
      <c r="L706" s="51" t="s">
        <v>4208</v>
      </c>
      <c r="M706" s="51">
        <v>1</v>
      </c>
    </row>
    <row r="707" spans="1:13" customFormat="1" ht="24" x14ac:dyDescent="0.25">
      <c r="A707" s="50" t="s">
        <v>2306</v>
      </c>
      <c r="B707" s="50" t="s">
        <v>4987</v>
      </c>
      <c r="C707" s="50" t="s">
        <v>30</v>
      </c>
      <c r="D707" s="50" t="s">
        <v>17</v>
      </c>
      <c r="E707" s="50" t="s">
        <v>51</v>
      </c>
      <c r="F707" s="50" t="s">
        <v>5029</v>
      </c>
      <c r="G707" s="51" t="s">
        <v>4208</v>
      </c>
      <c r="H707" s="50" t="s">
        <v>21</v>
      </c>
      <c r="I707" s="51" t="s">
        <v>4208</v>
      </c>
      <c r="J707" s="51" t="s">
        <v>4210</v>
      </c>
      <c r="K707" s="51" t="s">
        <v>4208</v>
      </c>
      <c r="L707" s="51" t="s">
        <v>4208</v>
      </c>
      <c r="M707" s="51">
        <v>1</v>
      </c>
    </row>
    <row r="708" spans="1:13" customFormat="1" ht="24" x14ac:dyDescent="0.25">
      <c r="A708" s="50" t="s">
        <v>2306</v>
      </c>
      <c r="B708" s="50" t="s">
        <v>4987</v>
      </c>
      <c r="C708" s="50" t="s">
        <v>30</v>
      </c>
      <c r="D708" s="50" t="s">
        <v>17</v>
      </c>
      <c r="E708" s="50" t="s">
        <v>51</v>
      </c>
      <c r="F708" s="50" t="s">
        <v>5030</v>
      </c>
      <c r="G708" s="51" t="s">
        <v>4208</v>
      </c>
      <c r="H708" s="50" t="s">
        <v>21</v>
      </c>
      <c r="I708" s="51" t="s">
        <v>4208</v>
      </c>
      <c r="J708" s="51" t="s">
        <v>4210</v>
      </c>
      <c r="K708" s="51" t="s">
        <v>4208</v>
      </c>
      <c r="L708" s="51" t="s">
        <v>4208</v>
      </c>
      <c r="M708" s="51">
        <v>1</v>
      </c>
    </row>
    <row r="709" spans="1:13" customFormat="1" ht="24" x14ac:dyDescent="0.25">
      <c r="A709" s="50" t="s">
        <v>2306</v>
      </c>
      <c r="B709" s="50" t="s">
        <v>4987</v>
      </c>
      <c r="C709" s="50" t="s">
        <v>30</v>
      </c>
      <c r="D709" s="50" t="s">
        <v>17</v>
      </c>
      <c r="E709" s="50" t="s">
        <v>51</v>
      </c>
      <c r="F709" s="50" t="s">
        <v>5031</v>
      </c>
      <c r="G709" s="51" t="s">
        <v>4208</v>
      </c>
      <c r="H709" s="50" t="s">
        <v>21</v>
      </c>
      <c r="I709" s="51" t="s">
        <v>4208</v>
      </c>
      <c r="J709" s="51" t="s">
        <v>4210</v>
      </c>
      <c r="K709" s="51" t="s">
        <v>4208</v>
      </c>
      <c r="L709" s="51" t="s">
        <v>4208</v>
      </c>
      <c r="M709" s="51">
        <v>1</v>
      </c>
    </row>
    <row r="710" spans="1:13" customFormat="1" ht="24" x14ac:dyDescent="0.25">
      <c r="A710" s="50" t="s">
        <v>2306</v>
      </c>
      <c r="B710" s="50" t="s">
        <v>4987</v>
      </c>
      <c r="C710" s="50" t="s">
        <v>30</v>
      </c>
      <c r="D710" s="50" t="s">
        <v>17</v>
      </c>
      <c r="E710" s="50" t="s">
        <v>51</v>
      </c>
      <c r="F710" s="50" t="s">
        <v>5032</v>
      </c>
      <c r="G710" s="51" t="s">
        <v>4208</v>
      </c>
      <c r="H710" s="50" t="s">
        <v>21</v>
      </c>
      <c r="I710" s="51" t="s">
        <v>4208</v>
      </c>
      <c r="J710" s="51" t="s">
        <v>4210</v>
      </c>
      <c r="K710" s="51" t="s">
        <v>4208</v>
      </c>
      <c r="L710" s="51" t="s">
        <v>4208</v>
      </c>
      <c r="M710" s="51">
        <v>1</v>
      </c>
    </row>
    <row r="711" spans="1:13" customFormat="1" ht="24" x14ac:dyDescent="0.25">
      <c r="A711" s="50" t="s">
        <v>2306</v>
      </c>
      <c r="B711" s="50" t="s">
        <v>4987</v>
      </c>
      <c r="C711" s="50" t="s">
        <v>30</v>
      </c>
      <c r="D711" s="50" t="s">
        <v>17</v>
      </c>
      <c r="E711" s="50" t="s">
        <v>51</v>
      </c>
      <c r="F711" s="50" t="s">
        <v>5033</v>
      </c>
      <c r="G711" s="51" t="s">
        <v>4208</v>
      </c>
      <c r="H711" s="50" t="s">
        <v>21</v>
      </c>
      <c r="I711" s="51" t="s">
        <v>4208</v>
      </c>
      <c r="J711" s="51" t="s">
        <v>4210</v>
      </c>
      <c r="K711" s="51" t="s">
        <v>4208</v>
      </c>
      <c r="L711" s="51" t="s">
        <v>4208</v>
      </c>
      <c r="M711" s="51">
        <v>1</v>
      </c>
    </row>
    <row r="712" spans="1:13" customFormat="1" ht="24" x14ac:dyDescent="0.25">
      <c r="A712" s="50" t="s">
        <v>2306</v>
      </c>
      <c r="B712" s="50" t="s">
        <v>4987</v>
      </c>
      <c r="C712" s="50" t="s">
        <v>30</v>
      </c>
      <c r="D712" s="50" t="s">
        <v>17</v>
      </c>
      <c r="E712" s="50" t="s">
        <v>51</v>
      </c>
      <c r="F712" s="50" t="s">
        <v>5034</v>
      </c>
      <c r="G712" s="51" t="s">
        <v>4208</v>
      </c>
      <c r="H712" s="50" t="s">
        <v>21</v>
      </c>
      <c r="I712" s="51" t="s">
        <v>4208</v>
      </c>
      <c r="J712" s="51" t="s">
        <v>4210</v>
      </c>
      <c r="K712" s="51" t="s">
        <v>4208</v>
      </c>
      <c r="L712" s="51" t="s">
        <v>4208</v>
      </c>
      <c r="M712" s="51">
        <v>1</v>
      </c>
    </row>
    <row r="713" spans="1:13" customFormat="1" ht="24" x14ac:dyDescent="0.25">
      <c r="A713" s="50" t="s">
        <v>2306</v>
      </c>
      <c r="B713" s="50" t="s">
        <v>4987</v>
      </c>
      <c r="C713" s="50" t="s">
        <v>30</v>
      </c>
      <c r="D713" s="50" t="s">
        <v>17</v>
      </c>
      <c r="E713" s="50" t="s">
        <v>51</v>
      </c>
      <c r="F713" s="50" t="s">
        <v>5035</v>
      </c>
      <c r="G713" s="51" t="s">
        <v>4208</v>
      </c>
      <c r="H713" s="50" t="s">
        <v>21</v>
      </c>
      <c r="I713" s="51" t="s">
        <v>4208</v>
      </c>
      <c r="J713" s="51" t="s">
        <v>4210</v>
      </c>
      <c r="K713" s="51" t="s">
        <v>4208</v>
      </c>
      <c r="L713" s="51" t="s">
        <v>4208</v>
      </c>
      <c r="M713" s="51">
        <v>1</v>
      </c>
    </row>
    <row r="714" spans="1:13" customFormat="1" ht="24" x14ac:dyDescent="0.25">
      <c r="A714" s="50" t="s">
        <v>2306</v>
      </c>
      <c r="B714" s="50" t="s">
        <v>4987</v>
      </c>
      <c r="C714" s="50" t="s">
        <v>30</v>
      </c>
      <c r="D714" s="50" t="s">
        <v>17</v>
      </c>
      <c r="E714" s="50" t="s">
        <v>51</v>
      </c>
      <c r="F714" s="50" t="s">
        <v>5036</v>
      </c>
      <c r="G714" s="51" t="s">
        <v>4208</v>
      </c>
      <c r="H714" s="50" t="s">
        <v>21</v>
      </c>
      <c r="I714" s="51" t="s">
        <v>4208</v>
      </c>
      <c r="J714" s="51" t="s">
        <v>4210</v>
      </c>
      <c r="K714" s="51" t="s">
        <v>4208</v>
      </c>
      <c r="L714" s="51" t="s">
        <v>4208</v>
      </c>
      <c r="M714" s="51">
        <v>1</v>
      </c>
    </row>
    <row r="715" spans="1:13" customFormat="1" ht="24" x14ac:dyDescent="0.25">
      <c r="A715" s="50" t="s">
        <v>2306</v>
      </c>
      <c r="B715" s="50" t="s">
        <v>4987</v>
      </c>
      <c r="C715" s="50" t="s">
        <v>30</v>
      </c>
      <c r="D715" s="50" t="s">
        <v>17</v>
      </c>
      <c r="E715" s="50" t="s">
        <v>51</v>
      </c>
      <c r="F715" s="50" t="s">
        <v>5037</v>
      </c>
      <c r="G715" s="51" t="s">
        <v>4208</v>
      </c>
      <c r="H715" s="50" t="s">
        <v>21</v>
      </c>
      <c r="I715" s="51" t="s">
        <v>4208</v>
      </c>
      <c r="J715" s="51" t="s">
        <v>4210</v>
      </c>
      <c r="K715" s="51" t="s">
        <v>4208</v>
      </c>
      <c r="L715" s="51" t="s">
        <v>4208</v>
      </c>
      <c r="M715" s="51">
        <v>1</v>
      </c>
    </row>
    <row r="716" spans="1:13" customFormat="1" ht="24" x14ac:dyDescent="0.25">
      <c r="A716" s="50" t="s">
        <v>2306</v>
      </c>
      <c r="B716" s="50" t="s">
        <v>4987</v>
      </c>
      <c r="C716" s="50" t="s">
        <v>30</v>
      </c>
      <c r="D716" s="50" t="s">
        <v>17</v>
      </c>
      <c r="E716" s="50" t="s">
        <v>51</v>
      </c>
      <c r="F716" s="50" t="s">
        <v>5038</v>
      </c>
      <c r="G716" s="51" t="s">
        <v>4208</v>
      </c>
      <c r="H716" s="50" t="s">
        <v>21</v>
      </c>
      <c r="I716" s="51" t="s">
        <v>4208</v>
      </c>
      <c r="J716" s="51" t="s">
        <v>4210</v>
      </c>
      <c r="K716" s="51" t="s">
        <v>4208</v>
      </c>
      <c r="L716" s="51" t="s">
        <v>4208</v>
      </c>
      <c r="M716" s="51">
        <v>1</v>
      </c>
    </row>
    <row r="717" spans="1:13" customFormat="1" ht="24" x14ac:dyDescent="0.25">
      <c r="A717" s="50" t="s">
        <v>2306</v>
      </c>
      <c r="B717" s="50" t="s">
        <v>4987</v>
      </c>
      <c r="C717" s="50" t="s">
        <v>30</v>
      </c>
      <c r="D717" s="50" t="s">
        <v>17</v>
      </c>
      <c r="E717" s="50" t="s">
        <v>51</v>
      </c>
      <c r="F717" s="50" t="s">
        <v>5039</v>
      </c>
      <c r="G717" s="51" t="s">
        <v>4208</v>
      </c>
      <c r="H717" s="50" t="s">
        <v>21</v>
      </c>
      <c r="I717" s="51" t="s">
        <v>4208</v>
      </c>
      <c r="J717" s="51" t="s">
        <v>4210</v>
      </c>
      <c r="K717" s="51" t="s">
        <v>4208</v>
      </c>
      <c r="L717" s="51" t="s">
        <v>4208</v>
      </c>
      <c r="M717" s="51">
        <v>1</v>
      </c>
    </row>
    <row r="718" spans="1:13" customFormat="1" ht="24" x14ac:dyDescent="0.25">
      <c r="A718" s="50" t="s">
        <v>2306</v>
      </c>
      <c r="B718" s="50" t="s">
        <v>4987</v>
      </c>
      <c r="C718" s="50" t="s">
        <v>30</v>
      </c>
      <c r="D718" s="50" t="s">
        <v>17</v>
      </c>
      <c r="E718" s="50" t="s">
        <v>51</v>
      </c>
      <c r="F718" s="50" t="s">
        <v>5040</v>
      </c>
      <c r="G718" s="51" t="s">
        <v>4208</v>
      </c>
      <c r="H718" s="50" t="s">
        <v>21</v>
      </c>
      <c r="I718" s="51" t="s">
        <v>4208</v>
      </c>
      <c r="J718" s="51" t="s">
        <v>4210</v>
      </c>
      <c r="K718" s="51" t="s">
        <v>4208</v>
      </c>
      <c r="L718" s="51" t="s">
        <v>4208</v>
      </c>
      <c r="M718" s="51">
        <v>1</v>
      </c>
    </row>
    <row r="719" spans="1:13" customFormat="1" ht="24" x14ac:dyDescent="0.25">
      <c r="A719" s="50" t="s">
        <v>2306</v>
      </c>
      <c r="B719" s="50" t="s">
        <v>4987</v>
      </c>
      <c r="C719" s="50" t="s">
        <v>30</v>
      </c>
      <c r="D719" s="50" t="s">
        <v>17</v>
      </c>
      <c r="E719" s="50" t="s">
        <v>51</v>
      </c>
      <c r="F719" s="50" t="s">
        <v>5041</v>
      </c>
      <c r="G719" s="51" t="s">
        <v>4208</v>
      </c>
      <c r="H719" s="50" t="s">
        <v>21</v>
      </c>
      <c r="I719" s="51" t="s">
        <v>4208</v>
      </c>
      <c r="J719" s="51" t="s">
        <v>4210</v>
      </c>
      <c r="K719" s="51" t="s">
        <v>4208</v>
      </c>
      <c r="L719" s="51" t="s">
        <v>4208</v>
      </c>
      <c r="M719" s="51">
        <v>1</v>
      </c>
    </row>
    <row r="720" spans="1:13" customFormat="1" ht="24" x14ac:dyDescent="0.25">
      <c r="A720" s="50" t="s">
        <v>2306</v>
      </c>
      <c r="B720" s="50" t="s">
        <v>4987</v>
      </c>
      <c r="C720" s="50" t="s">
        <v>30</v>
      </c>
      <c r="D720" s="50" t="s">
        <v>17</v>
      </c>
      <c r="E720" s="50" t="s">
        <v>51</v>
      </c>
      <c r="F720" s="50" t="s">
        <v>5042</v>
      </c>
      <c r="G720" s="51" t="s">
        <v>4208</v>
      </c>
      <c r="H720" s="50" t="s">
        <v>21</v>
      </c>
      <c r="I720" s="51" t="s">
        <v>4208</v>
      </c>
      <c r="J720" s="51" t="s">
        <v>4210</v>
      </c>
      <c r="K720" s="51" t="s">
        <v>4208</v>
      </c>
      <c r="L720" s="51" t="s">
        <v>4208</v>
      </c>
      <c r="M720" s="51">
        <v>1</v>
      </c>
    </row>
    <row r="721" spans="1:13" customFormat="1" ht="24" x14ac:dyDescent="0.25">
      <c r="A721" s="50" t="s">
        <v>2306</v>
      </c>
      <c r="B721" s="50" t="s">
        <v>4987</v>
      </c>
      <c r="C721" s="50" t="s">
        <v>30</v>
      </c>
      <c r="D721" s="50" t="s">
        <v>17</v>
      </c>
      <c r="E721" s="50" t="s">
        <v>51</v>
      </c>
      <c r="F721" s="50" t="s">
        <v>5043</v>
      </c>
      <c r="G721" s="51" t="s">
        <v>4208</v>
      </c>
      <c r="H721" s="50" t="s">
        <v>21</v>
      </c>
      <c r="I721" s="51" t="s">
        <v>4208</v>
      </c>
      <c r="J721" s="51" t="s">
        <v>4210</v>
      </c>
      <c r="K721" s="51" t="s">
        <v>4208</v>
      </c>
      <c r="L721" s="51" t="s">
        <v>4208</v>
      </c>
      <c r="M721" s="51">
        <v>1</v>
      </c>
    </row>
    <row r="722" spans="1:13" customFormat="1" ht="24" x14ac:dyDescent="0.25">
      <c r="A722" s="50" t="s">
        <v>2306</v>
      </c>
      <c r="B722" s="50" t="s">
        <v>4987</v>
      </c>
      <c r="C722" s="50" t="s">
        <v>30</v>
      </c>
      <c r="D722" s="50" t="s">
        <v>17</v>
      </c>
      <c r="E722" s="50" t="s">
        <v>51</v>
      </c>
      <c r="F722" s="50" t="s">
        <v>5044</v>
      </c>
      <c r="G722" s="51" t="s">
        <v>4208</v>
      </c>
      <c r="H722" s="50" t="s">
        <v>21</v>
      </c>
      <c r="I722" s="51" t="s">
        <v>4208</v>
      </c>
      <c r="J722" s="51" t="s">
        <v>4210</v>
      </c>
      <c r="K722" s="51" t="s">
        <v>4208</v>
      </c>
      <c r="L722" s="51" t="s">
        <v>4208</v>
      </c>
      <c r="M722" s="51">
        <v>1</v>
      </c>
    </row>
    <row r="723" spans="1:13" customFormat="1" ht="24" x14ac:dyDescent="0.25">
      <c r="A723" s="50" t="s">
        <v>2306</v>
      </c>
      <c r="B723" s="50" t="s">
        <v>4987</v>
      </c>
      <c r="C723" s="50" t="s">
        <v>30</v>
      </c>
      <c r="D723" s="50" t="s">
        <v>17</v>
      </c>
      <c r="E723" s="50" t="s">
        <v>51</v>
      </c>
      <c r="F723" s="50" t="s">
        <v>5045</v>
      </c>
      <c r="G723" s="51" t="s">
        <v>4208</v>
      </c>
      <c r="H723" s="50" t="s">
        <v>21</v>
      </c>
      <c r="I723" s="51" t="s">
        <v>4208</v>
      </c>
      <c r="J723" s="51" t="s">
        <v>4210</v>
      </c>
      <c r="K723" s="51" t="s">
        <v>4208</v>
      </c>
      <c r="L723" s="51" t="s">
        <v>4208</v>
      </c>
      <c r="M723" s="51">
        <v>1</v>
      </c>
    </row>
    <row r="724" spans="1:13" customFormat="1" ht="24" x14ac:dyDescent="0.25">
      <c r="A724" s="50" t="s">
        <v>2306</v>
      </c>
      <c r="B724" s="50" t="s">
        <v>4987</v>
      </c>
      <c r="C724" s="50" t="s">
        <v>30</v>
      </c>
      <c r="D724" s="50" t="s">
        <v>17</v>
      </c>
      <c r="E724" s="50" t="s">
        <v>51</v>
      </c>
      <c r="F724" s="50" t="s">
        <v>5046</v>
      </c>
      <c r="G724" s="51" t="s">
        <v>4208</v>
      </c>
      <c r="H724" s="50" t="s">
        <v>21</v>
      </c>
      <c r="I724" s="51" t="s">
        <v>4208</v>
      </c>
      <c r="J724" s="51" t="s">
        <v>4210</v>
      </c>
      <c r="K724" s="51" t="s">
        <v>4208</v>
      </c>
      <c r="L724" s="51" t="s">
        <v>4208</v>
      </c>
      <c r="M724" s="51">
        <v>1</v>
      </c>
    </row>
    <row r="725" spans="1:13" customFormat="1" ht="24" x14ac:dyDescent="0.25">
      <c r="A725" s="50" t="s">
        <v>2306</v>
      </c>
      <c r="B725" s="50" t="s">
        <v>4987</v>
      </c>
      <c r="C725" s="50" t="s">
        <v>30</v>
      </c>
      <c r="D725" s="50" t="s">
        <v>17</v>
      </c>
      <c r="E725" s="50" t="s">
        <v>51</v>
      </c>
      <c r="F725" s="50" t="s">
        <v>5047</v>
      </c>
      <c r="G725" s="51" t="s">
        <v>4208</v>
      </c>
      <c r="H725" s="50" t="s">
        <v>21</v>
      </c>
      <c r="I725" s="51" t="s">
        <v>4208</v>
      </c>
      <c r="J725" s="51" t="s">
        <v>4210</v>
      </c>
      <c r="K725" s="51" t="s">
        <v>4208</v>
      </c>
      <c r="L725" s="51" t="s">
        <v>4208</v>
      </c>
      <c r="M725" s="51">
        <v>1</v>
      </c>
    </row>
    <row r="726" spans="1:13" customFormat="1" ht="24" x14ac:dyDescent="0.25">
      <c r="A726" s="50" t="s">
        <v>2306</v>
      </c>
      <c r="B726" s="50" t="s">
        <v>4987</v>
      </c>
      <c r="C726" s="50" t="s">
        <v>30</v>
      </c>
      <c r="D726" s="50" t="s">
        <v>17</v>
      </c>
      <c r="E726" s="50" t="s">
        <v>51</v>
      </c>
      <c r="F726" s="50" t="s">
        <v>5048</v>
      </c>
      <c r="G726" s="51" t="s">
        <v>4208</v>
      </c>
      <c r="H726" s="50" t="s">
        <v>21</v>
      </c>
      <c r="I726" s="51" t="s">
        <v>4208</v>
      </c>
      <c r="J726" s="51" t="s">
        <v>4210</v>
      </c>
      <c r="K726" s="51" t="s">
        <v>4208</v>
      </c>
      <c r="L726" s="51" t="s">
        <v>4208</v>
      </c>
      <c r="M726" s="51">
        <v>1</v>
      </c>
    </row>
    <row r="727" spans="1:13" customFormat="1" ht="24" x14ac:dyDescent="0.25">
      <c r="A727" s="50" t="s">
        <v>2306</v>
      </c>
      <c r="B727" s="50" t="s">
        <v>4987</v>
      </c>
      <c r="C727" s="50" t="s">
        <v>30</v>
      </c>
      <c r="D727" s="50" t="s">
        <v>17</v>
      </c>
      <c r="E727" s="50" t="s">
        <v>51</v>
      </c>
      <c r="F727" s="50" t="s">
        <v>5049</v>
      </c>
      <c r="G727" s="51" t="s">
        <v>4208</v>
      </c>
      <c r="H727" s="50" t="s">
        <v>21</v>
      </c>
      <c r="I727" s="51" t="s">
        <v>4208</v>
      </c>
      <c r="J727" s="51" t="s">
        <v>4210</v>
      </c>
      <c r="K727" s="51" t="s">
        <v>4208</v>
      </c>
      <c r="L727" s="51" t="s">
        <v>4208</v>
      </c>
      <c r="M727" s="51">
        <v>1</v>
      </c>
    </row>
    <row r="728" spans="1:13" customFormat="1" ht="24" x14ac:dyDescent="0.25">
      <c r="A728" s="50" t="s">
        <v>2306</v>
      </c>
      <c r="B728" s="50" t="s">
        <v>5050</v>
      </c>
      <c r="C728" s="50" t="s">
        <v>30</v>
      </c>
      <c r="D728" s="50" t="s">
        <v>108</v>
      </c>
      <c r="E728" s="50" t="s">
        <v>211</v>
      </c>
      <c r="F728" s="50" t="s">
        <v>4207</v>
      </c>
      <c r="G728" s="51" t="s">
        <v>4208</v>
      </c>
      <c r="H728" s="50" t="s">
        <v>21</v>
      </c>
      <c r="I728" s="51" t="s">
        <v>4208</v>
      </c>
      <c r="J728" s="51" t="s">
        <v>4210</v>
      </c>
      <c r="K728" s="51" t="s">
        <v>4208</v>
      </c>
      <c r="L728" s="51" t="s">
        <v>4208</v>
      </c>
      <c r="M728" s="51">
        <v>1</v>
      </c>
    </row>
    <row r="729" spans="1:13" customFormat="1" ht="24" x14ac:dyDescent="0.25">
      <c r="A729" s="50" t="s">
        <v>2306</v>
      </c>
      <c r="B729" s="50" t="s">
        <v>5050</v>
      </c>
      <c r="C729" s="50" t="s">
        <v>30</v>
      </c>
      <c r="D729" s="50" t="s">
        <v>108</v>
      </c>
      <c r="E729" s="50" t="s">
        <v>211</v>
      </c>
      <c r="F729" s="50" t="s">
        <v>5051</v>
      </c>
      <c r="G729" s="51" t="s">
        <v>4208</v>
      </c>
      <c r="H729" s="50" t="s">
        <v>21</v>
      </c>
      <c r="I729" s="51" t="s">
        <v>4208</v>
      </c>
      <c r="J729" s="51" t="s">
        <v>4210</v>
      </c>
      <c r="K729" s="51" t="s">
        <v>4208</v>
      </c>
      <c r="L729" s="51" t="s">
        <v>4208</v>
      </c>
      <c r="M729" s="51">
        <v>1</v>
      </c>
    </row>
    <row r="730" spans="1:13" customFormat="1" ht="24" x14ac:dyDescent="0.25">
      <c r="A730" s="50" t="s">
        <v>2306</v>
      </c>
      <c r="B730" s="50" t="s">
        <v>5052</v>
      </c>
      <c r="C730" s="50" t="s">
        <v>30</v>
      </c>
      <c r="D730" s="50" t="s">
        <v>108</v>
      </c>
      <c r="E730" s="50" t="s">
        <v>148</v>
      </c>
      <c r="F730" s="50" t="s">
        <v>5053</v>
      </c>
      <c r="G730" s="51" t="s">
        <v>4208</v>
      </c>
      <c r="H730" s="50" t="s">
        <v>21</v>
      </c>
      <c r="I730" s="51" t="s">
        <v>4208</v>
      </c>
      <c r="J730" s="51" t="s">
        <v>4210</v>
      </c>
      <c r="K730" s="51" t="s">
        <v>4208</v>
      </c>
      <c r="L730" s="51" t="s">
        <v>4208</v>
      </c>
      <c r="M730" s="51">
        <v>1</v>
      </c>
    </row>
    <row r="731" spans="1:13" customFormat="1" ht="24" x14ac:dyDescent="0.25">
      <c r="A731" s="50" t="s">
        <v>2306</v>
      </c>
      <c r="B731" s="50" t="s">
        <v>5052</v>
      </c>
      <c r="C731" s="50" t="s">
        <v>30</v>
      </c>
      <c r="D731" s="50" t="s">
        <v>131</v>
      </c>
      <c r="E731" s="50" t="s">
        <v>4254</v>
      </c>
      <c r="F731" s="50" t="s">
        <v>5054</v>
      </c>
      <c r="G731" s="51" t="s">
        <v>4208</v>
      </c>
      <c r="H731" s="50" t="s">
        <v>21</v>
      </c>
      <c r="I731" s="51" t="s">
        <v>4208</v>
      </c>
      <c r="J731" s="51" t="s">
        <v>4210</v>
      </c>
      <c r="K731" s="51" t="s">
        <v>4208</v>
      </c>
      <c r="L731" s="51" t="s">
        <v>4208</v>
      </c>
      <c r="M731" s="51">
        <v>1</v>
      </c>
    </row>
    <row r="732" spans="1:13" customFormat="1" ht="24" x14ac:dyDescent="0.25">
      <c r="A732" s="50" t="s">
        <v>2306</v>
      </c>
      <c r="B732" s="50" t="s">
        <v>5052</v>
      </c>
      <c r="C732" s="50" t="s">
        <v>30</v>
      </c>
      <c r="D732" s="50" t="s">
        <v>131</v>
      </c>
      <c r="E732" s="50" t="s">
        <v>4254</v>
      </c>
      <c r="F732" s="50" t="s">
        <v>4207</v>
      </c>
      <c r="G732" s="51" t="s">
        <v>4208</v>
      </c>
      <c r="H732" s="50" t="s">
        <v>21</v>
      </c>
      <c r="I732" s="51" t="s">
        <v>4208</v>
      </c>
      <c r="J732" s="51" t="s">
        <v>4210</v>
      </c>
      <c r="K732" s="51" t="s">
        <v>4208</v>
      </c>
      <c r="L732" s="51" t="s">
        <v>4208</v>
      </c>
      <c r="M732" s="51">
        <v>1</v>
      </c>
    </row>
    <row r="733" spans="1:13" customFormat="1" ht="24" x14ac:dyDescent="0.25">
      <c r="A733" s="50" t="s">
        <v>2306</v>
      </c>
      <c r="B733" s="50" t="s">
        <v>5052</v>
      </c>
      <c r="C733" s="50" t="s">
        <v>30</v>
      </c>
      <c r="D733" s="50" t="s">
        <v>131</v>
      </c>
      <c r="E733" s="50" t="s">
        <v>4254</v>
      </c>
      <c r="F733" s="50" t="s">
        <v>4207</v>
      </c>
      <c r="G733" s="51" t="s">
        <v>4208</v>
      </c>
      <c r="H733" s="50" t="s">
        <v>30</v>
      </c>
      <c r="I733" s="51" t="s">
        <v>4208</v>
      </c>
      <c r="J733" s="51" t="s">
        <v>4210</v>
      </c>
      <c r="K733" s="51" t="s">
        <v>4208</v>
      </c>
      <c r="L733" s="51" t="s">
        <v>4208</v>
      </c>
      <c r="M733" s="51">
        <v>1</v>
      </c>
    </row>
    <row r="734" spans="1:13" customFormat="1" ht="24" x14ac:dyDescent="0.25">
      <c r="A734" s="50" t="s">
        <v>2306</v>
      </c>
      <c r="B734" s="50" t="s">
        <v>5052</v>
      </c>
      <c r="C734" s="50" t="s">
        <v>30</v>
      </c>
      <c r="D734" s="50" t="s">
        <v>131</v>
      </c>
      <c r="E734" s="50" t="s">
        <v>4254</v>
      </c>
      <c r="F734" s="50" t="s">
        <v>5055</v>
      </c>
      <c r="G734" s="51" t="s">
        <v>4208</v>
      </c>
      <c r="H734" s="50" t="s">
        <v>21</v>
      </c>
      <c r="I734" s="51" t="s">
        <v>4208</v>
      </c>
      <c r="J734" s="51" t="s">
        <v>4210</v>
      </c>
      <c r="K734" s="51" t="s">
        <v>4208</v>
      </c>
      <c r="L734" s="51" t="s">
        <v>4208</v>
      </c>
      <c r="M734" s="51">
        <v>1</v>
      </c>
    </row>
    <row r="735" spans="1:13" customFormat="1" ht="24" x14ac:dyDescent="0.25">
      <c r="A735" s="50" t="s">
        <v>2306</v>
      </c>
      <c r="B735" s="50" t="s">
        <v>5052</v>
      </c>
      <c r="C735" s="50" t="s">
        <v>30</v>
      </c>
      <c r="D735" s="50" t="s">
        <v>131</v>
      </c>
      <c r="E735" s="50" t="s">
        <v>4254</v>
      </c>
      <c r="F735" s="50" t="s">
        <v>5056</v>
      </c>
      <c r="G735" s="51" t="s">
        <v>4208</v>
      </c>
      <c r="H735" s="50" t="s">
        <v>21</v>
      </c>
      <c r="I735" s="51" t="s">
        <v>4208</v>
      </c>
      <c r="J735" s="51" t="s">
        <v>4210</v>
      </c>
      <c r="K735" s="51" t="s">
        <v>4208</v>
      </c>
      <c r="L735" s="51" t="s">
        <v>4208</v>
      </c>
      <c r="M735" s="51">
        <v>1</v>
      </c>
    </row>
    <row r="736" spans="1:13" customFormat="1" ht="24" x14ac:dyDescent="0.25">
      <c r="A736" s="50" t="s">
        <v>2306</v>
      </c>
      <c r="B736" s="50" t="s">
        <v>5052</v>
      </c>
      <c r="C736" s="50" t="s">
        <v>30</v>
      </c>
      <c r="D736" s="50" t="s">
        <v>131</v>
      </c>
      <c r="E736" s="50" t="s">
        <v>4254</v>
      </c>
      <c r="F736" s="50" t="s">
        <v>5057</v>
      </c>
      <c r="G736" s="51" t="s">
        <v>4208</v>
      </c>
      <c r="H736" s="50" t="s">
        <v>21</v>
      </c>
      <c r="I736" s="51" t="s">
        <v>4208</v>
      </c>
      <c r="J736" s="51" t="s">
        <v>4210</v>
      </c>
      <c r="K736" s="51" t="s">
        <v>4208</v>
      </c>
      <c r="L736" s="51" t="s">
        <v>4208</v>
      </c>
      <c r="M736" s="51">
        <v>1</v>
      </c>
    </row>
    <row r="737" spans="1:13" customFormat="1" ht="24" x14ac:dyDescent="0.25">
      <c r="A737" s="50" t="s">
        <v>2306</v>
      </c>
      <c r="B737" s="50" t="s">
        <v>5052</v>
      </c>
      <c r="C737" s="50" t="s">
        <v>30</v>
      </c>
      <c r="D737" s="50" t="s">
        <v>131</v>
      </c>
      <c r="E737" s="50" t="s">
        <v>1846</v>
      </c>
      <c r="F737" s="50" t="s">
        <v>4207</v>
      </c>
      <c r="G737" s="51" t="s">
        <v>4208</v>
      </c>
      <c r="H737" s="50" t="s">
        <v>21</v>
      </c>
      <c r="I737" s="51" t="s">
        <v>4208</v>
      </c>
      <c r="J737" s="51" t="s">
        <v>4210</v>
      </c>
      <c r="K737" s="51" t="s">
        <v>4208</v>
      </c>
      <c r="L737" s="51" t="s">
        <v>4208</v>
      </c>
      <c r="M737" s="51">
        <v>1</v>
      </c>
    </row>
    <row r="738" spans="1:13" customFormat="1" x14ac:dyDescent="0.25">
      <c r="A738" s="50" t="s">
        <v>2306</v>
      </c>
      <c r="B738" s="50" t="s">
        <v>4372</v>
      </c>
      <c r="C738" s="50" t="s">
        <v>4373</v>
      </c>
      <c r="D738" s="50" t="s">
        <v>17</v>
      </c>
      <c r="E738" s="50" t="s">
        <v>4183</v>
      </c>
      <c r="F738" s="50" t="s">
        <v>4207</v>
      </c>
      <c r="G738" s="51" t="s">
        <v>4208</v>
      </c>
      <c r="H738" s="50" t="s">
        <v>21</v>
      </c>
      <c r="I738" s="51" t="s">
        <v>4208</v>
      </c>
      <c r="J738" s="51" t="s">
        <v>4210</v>
      </c>
      <c r="K738" s="51" t="s">
        <v>4208</v>
      </c>
      <c r="L738" s="51" t="s">
        <v>4208</v>
      </c>
      <c r="M738" s="51">
        <v>1</v>
      </c>
    </row>
    <row r="739" spans="1:13" customFormat="1" ht="36" x14ac:dyDescent="0.25">
      <c r="A739" s="50" t="s">
        <v>2306</v>
      </c>
      <c r="B739" s="50" t="s">
        <v>4372</v>
      </c>
      <c r="C739" s="50" t="s">
        <v>4373</v>
      </c>
      <c r="D739" s="50" t="s">
        <v>17</v>
      </c>
      <c r="E739" s="50" t="s">
        <v>328</v>
      </c>
      <c r="F739" s="50" t="s">
        <v>5058</v>
      </c>
      <c r="G739" s="51" t="s">
        <v>4208</v>
      </c>
      <c r="H739" s="50" t="s">
        <v>21</v>
      </c>
      <c r="I739" s="51" t="s">
        <v>4208</v>
      </c>
      <c r="J739" s="51" t="s">
        <v>4210</v>
      </c>
      <c r="K739" s="51" t="s">
        <v>4208</v>
      </c>
      <c r="L739" s="51" t="s">
        <v>4208</v>
      </c>
      <c r="M739" s="51">
        <v>1</v>
      </c>
    </row>
    <row r="740" spans="1:13" customFormat="1" ht="36" x14ac:dyDescent="0.25">
      <c r="A740" s="50" t="s">
        <v>2306</v>
      </c>
      <c r="B740" s="50" t="s">
        <v>4372</v>
      </c>
      <c r="C740" s="50" t="s">
        <v>4373</v>
      </c>
      <c r="D740" s="50" t="s">
        <v>17</v>
      </c>
      <c r="E740" s="50" t="s">
        <v>328</v>
      </c>
      <c r="F740" s="50" t="s">
        <v>5059</v>
      </c>
      <c r="G740" s="51" t="s">
        <v>4208</v>
      </c>
      <c r="H740" s="50" t="s">
        <v>21</v>
      </c>
      <c r="I740" s="51" t="s">
        <v>4208</v>
      </c>
      <c r="J740" s="51" t="s">
        <v>4210</v>
      </c>
      <c r="K740" s="51" t="s">
        <v>4208</v>
      </c>
      <c r="L740" s="51" t="s">
        <v>4208</v>
      </c>
      <c r="M740" s="51">
        <v>1</v>
      </c>
    </row>
    <row r="741" spans="1:13" customFormat="1" ht="36" x14ac:dyDescent="0.25">
      <c r="A741" s="50" t="s">
        <v>2306</v>
      </c>
      <c r="B741" s="50" t="s">
        <v>4372</v>
      </c>
      <c r="C741" s="50" t="s">
        <v>4373</v>
      </c>
      <c r="D741" s="50" t="s">
        <v>17</v>
      </c>
      <c r="E741" s="50" t="s">
        <v>328</v>
      </c>
      <c r="F741" s="50" t="s">
        <v>5060</v>
      </c>
      <c r="G741" s="51" t="s">
        <v>4208</v>
      </c>
      <c r="H741" s="50" t="s">
        <v>21</v>
      </c>
      <c r="I741" s="51" t="s">
        <v>4208</v>
      </c>
      <c r="J741" s="51" t="s">
        <v>4210</v>
      </c>
      <c r="K741" s="51" t="s">
        <v>4208</v>
      </c>
      <c r="L741" s="51" t="s">
        <v>4208</v>
      </c>
      <c r="M741" s="51">
        <v>1</v>
      </c>
    </row>
    <row r="742" spans="1:13" customFormat="1" ht="24" x14ac:dyDescent="0.25">
      <c r="A742" s="50" t="s">
        <v>2306</v>
      </c>
      <c r="B742" s="50" t="s">
        <v>4372</v>
      </c>
      <c r="C742" s="50" t="s">
        <v>4373</v>
      </c>
      <c r="D742" s="50" t="s">
        <v>17</v>
      </c>
      <c r="E742" s="50" t="s">
        <v>4187</v>
      </c>
      <c r="F742" s="50" t="s">
        <v>4207</v>
      </c>
      <c r="G742" s="51" t="s">
        <v>4208</v>
      </c>
      <c r="H742" s="50" t="s">
        <v>21</v>
      </c>
      <c r="I742" s="51" t="s">
        <v>4208</v>
      </c>
      <c r="J742" s="51" t="s">
        <v>4210</v>
      </c>
      <c r="K742" s="51" t="s">
        <v>4208</v>
      </c>
      <c r="L742" s="51" t="s">
        <v>4208</v>
      </c>
      <c r="M742" s="51">
        <v>1</v>
      </c>
    </row>
    <row r="743" spans="1:13" customFormat="1" ht="24" x14ac:dyDescent="0.25">
      <c r="A743" s="50" t="s">
        <v>2306</v>
      </c>
      <c r="B743" s="50" t="s">
        <v>4372</v>
      </c>
      <c r="C743" s="50" t="s">
        <v>4373</v>
      </c>
      <c r="D743" s="50" t="s">
        <v>108</v>
      </c>
      <c r="E743" s="50" t="s">
        <v>4187</v>
      </c>
      <c r="F743" s="50" t="s">
        <v>5061</v>
      </c>
      <c r="G743" s="51" t="s">
        <v>4208</v>
      </c>
      <c r="H743" s="50" t="s">
        <v>21</v>
      </c>
      <c r="I743" s="51" t="s">
        <v>4208</v>
      </c>
      <c r="J743" s="51" t="s">
        <v>4210</v>
      </c>
      <c r="K743" s="51" t="s">
        <v>4208</v>
      </c>
      <c r="L743" s="51" t="s">
        <v>4208</v>
      </c>
      <c r="M743" s="51">
        <v>1</v>
      </c>
    </row>
    <row r="744" spans="1:13" customFormat="1" ht="24" x14ac:dyDescent="0.25">
      <c r="A744" s="50" t="s">
        <v>2306</v>
      </c>
      <c r="B744" s="50" t="s">
        <v>4372</v>
      </c>
      <c r="C744" s="50" t="s">
        <v>2439</v>
      </c>
      <c r="D744" s="50" t="s">
        <v>17</v>
      </c>
      <c r="E744" s="50" t="s">
        <v>406</v>
      </c>
      <c r="F744" s="50" t="s">
        <v>4207</v>
      </c>
      <c r="G744" s="51" t="s">
        <v>4208</v>
      </c>
      <c r="H744" s="50" t="s">
        <v>21</v>
      </c>
      <c r="I744" s="51" t="s">
        <v>4208</v>
      </c>
      <c r="J744" s="51" t="s">
        <v>4210</v>
      </c>
      <c r="K744" s="51" t="s">
        <v>4208</v>
      </c>
      <c r="L744" s="51" t="s">
        <v>4208</v>
      </c>
      <c r="M744" s="51">
        <v>1</v>
      </c>
    </row>
    <row r="745" spans="1:13" customFormat="1" ht="24" x14ac:dyDescent="0.25">
      <c r="A745" s="50" t="s">
        <v>2306</v>
      </c>
      <c r="B745" s="50" t="s">
        <v>4372</v>
      </c>
      <c r="C745" s="50" t="s">
        <v>4373</v>
      </c>
      <c r="D745" s="50" t="s">
        <v>131</v>
      </c>
      <c r="E745" s="50" t="s">
        <v>406</v>
      </c>
      <c r="F745" s="50" t="s">
        <v>5062</v>
      </c>
      <c r="G745" s="51" t="s">
        <v>4208</v>
      </c>
      <c r="H745" s="50" t="s">
        <v>21</v>
      </c>
      <c r="I745" s="51" t="s">
        <v>4208</v>
      </c>
      <c r="J745" s="51" t="s">
        <v>4210</v>
      </c>
      <c r="K745" s="51" t="s">
        <v>4208</v>
      </c>
      <c r="L745" s="51" t="s">
        <v>4208</v>
      </c>
      <c r="M745" s="51">
        <v>1</v>
      </c>
    </row>
    <row r="746" spans="1:13" customFormat="1" x14ac:dyDescent="0.25">
      <c r="A746" s="50" t="s">
        <v>2306</v>
      </c>
      <c r="B746" s="50" t="s">
        <v>4372</v>
      </c>
      <c r="C746" s="50" t="s">
        <v>4373</v>
      </c>
      <c r="D746" s="50" t="s">
        <v>108</v>
      </c>
      <c r="E746" s="50" t="s">
        <v>59</v>
      </c>
      <c r="F746" s="50" t="s">
        <v>5063</v>
      </c>
      <c r="G746" s="51" t="s">
        <v>4208</v>
      </c>
      <c r="H746" s="50" t="s">
        <v>21</v>
      </c>
      <c r="I746" s="51" t="s">
        <v>4208</v>
      </c>
      <c r="J746" s="51" t="s">
        <v>4210</v>
      </c>
      <c r="K746" s="51" t="s">
        <v>4208</v>
      </c>
      <c r="L746" s="51" t="s">
        <v>4208</v>
      </c>
      <c r="M746" s="51">
        <v>1</v>
      </c>
    </row>
    <row r="747" spans="1:13" customFormat="1" x14ac:dyDescent="0.25">
      <c r="A747" s="50" t="s">
        <v>2306</v>
      </c>
      <c r="B747" s="50" t="s">
        <v>4372</v>
      </c>
      <c r="C747" s="50" t="s">
        <v>4373</v>
      </c>
      <c r="D747" s="50" t="s">
        <v>108</v>
      </c>
      <c r="E747" s="50" t="s">
        <v>59</v>
      </c>
      <c r="F747" s="50" t="s">
        <v>5064</v>
      </c>
      <c r="G747" s="51" t="s">
        <v>4208</v>
      </c>
      <c r="H747" s="50" t="s">
        <v>21</v>
      </c>
      <c r="I747" s="51" t="s">
        <v>4208</v>
      </c>
      <c r="J747" s="51" t="s">
        <v>4210</v>
      </c>
      <c r="K747" s="51" t="s">
        <v>4208</v>
      </c>
      <c r="L747" s="51" t="s">
        <v>4208</v>
      </c>
      <c r="M747" s="51">
        <v>1</v>
      </c>
    </row>
    <row r="748" spans="1:13" customFormat="1" x14ac:dyDescent="0.25">
      <c r="A748" s="50" t="s">
        <v>2306</v>
      </c>
      <c r="B748" s="50" t="s">
        <v>4372</v>
      </c>
      <c r="C748" s="50" t="s">
        <v>4373</v>
      </c>
      <c r="D748" s="50" t="s">
        <v>108</v>
      </c>
      <c r="E748" s="50" t="s">
        <v>173</v>
      </c>
      <c r="F748" s="50" t="s">
        <v>4207</v>
      </c>
      <c r="G748" s="51" t="s">
        <v>4208</v>
      </c>
      <c r="H748" s="50" t="s">
        <v>21</v>
      </c>
      <c r="I748" s="51" t="s">
        <v>4208</v>
      </c>
      <c r="J748" s="51" t="s">
        <v>4210</v>
      </c>
      <c r="K748" s="51" t="s">
        <v>4208</v>
      </c>
      <c r="L748" s="51" t="s">
        <v>4208</v>
      </c>
      <c r="M748" s="51">
        <v>1</v>
      </c>
    </row>
    <row r="749" spans="1:13" customFormat="1" ht="24" x14ac:dyDescent="0.25">
      <c r="A749" s="50" t="s">
        <v>2306</v>
      </c>
      <c r="B749" s="50" t="s">
        <v>4372</v>
      </c>
      <c r="C749" s="50" t="s">
        <v>2439</v>
      </c>
      <c r="D749" s="50" t="s">
        <v>17</v>
      </c>
      <c r="E749" s="50" t="s">
        <v>173</v>
      </c>
      <c r="F749" s="50" t="s">
        <v>4207</v>
      </c>
      <c r="G749" s="51" t="s">
        <v>4208</v>
      </c>
      <c r="H749" s="50" t="s">
        <v>5065</v>
      </c>
      <c r="I749" s="51" t="s">
        <v>4208</v>
      </c>
      <c r="J749" s="51" t="s">
        <v>4210</v>
      </c>
      <c r="K749" s="51" t="s">
        <v>4208</v>
      </c>
      <c r="L749" s="51" t="s">
        <v>4208</v>
      </c>
      <c r="M749" s="51">
        <v>1</v>
      </c>
    </row>
    <row r="750" spans="1:13" customFormat="1" x14ac:dyDescent="0.25">
      <c r="A750" s="50" t="s">
        <v>2306</v>
      </c>
      <c r="B750" s="50" t="s">
        <v>4372</v>
      </c>
      <c r="C750" s="50" t="s">
        <v>4373</v>
      </c>
      <c r="D750" s="50" t="s">
        <v>131</v>
      </c>
      <c r="E750" s="50" t="s">
        <v>173</v>
      </c>
      <c r="F750" s="50" t="s">
        <v>5066</v>
      </c>
      <c r="G750" s="51" t="s">
        <v>4208</v>
      </c>
      <c r="H750" s="50" t="s">
        <v>21</v>
      </c>
      <c r="I750" s="51" t="s">
        <v>4208</v>
      </c>
      <c r="J750" s="51" t="s">
        <v>4210</v>
      </c>
      <c r="K750" s="51" t="s">
        <v>4208</v>
      </c>
      <c r="L750" s="51" t="s">
        <v>4208</v>
      </c>
      <c r="M750" s="51">
        <v>1</v>
      </c>
    </row>
    <row r="751" spans="1:13" customFormat="1" ht="36" x14ac:dyDescent="0.25">
      <c r="A751" s="50" t="s">
        <v>2306</v>
      </c>
      <c r="B751" s="50" t="s">
        <v>4372</v>
      </c>
      <c r="C751" s="50" t="s">
        <v>4373</v>
      </c>
      <c r="D751" s="50" t="s">
        <v>17</v>
      </c>
      <c r="E751" s="50" t="s">
        <v>18</v>
      </c>
      <c r="F751" s="50" t="s">
        <v>5067</v>
      </c>
      <c r="G751" s="51" t="s">
        <v>4208</v>
      </c>
      <c r="H751" s="50" t="s">
        <v>21</v>
      </c>
      <c r="I751" s="51" t="s">
        <v>4208</v>
      </c>
      <c r="J751" s="51" t="s">
        <v>4210</v>
      </c>
      <c r="K751" s="51" t="s">
        <v>4208</v>
      </c>
      <c r="L751" s="51" t="s">
        <v>4208</v>
      </c>
      <c r="M751" s="51">
        <v>1</v>
      </c>
    </row>
    <row r="752" spans="1:13" customFormat="1" ht="24" x14ac:dyDescent="0.25">
      <c r="A752" s="50" t="s">
        <v>2306</v>
      </c>
      <c r="B752" s="50" t="s">
        <v>4372</v>
      </c>
      <c r="C752" s="50" t="s">
        <v>4373</v>
      </c>
      <c r="D752" s="50" t="s">
        <v>17</v>
      </c>
      <c r="E752" s="50" t="s">
        <v>148</v>
      </c>
      <c r="F752" s="50" t="s">
        <v>5068</v>
      </c>
      <c r="G752" s="51" t="s">
        <v>4208</v>
      </c>
      <c r="H752" s="50" t="s">
        <v>21</v>
      </c>
      <c r="I752" s="51" t="s">
        <v>4208</v>
      </c>
      <c r="J752" s="51" t="s">
        <v>4210</v>
      </c>
      <c r="K752" s="51" t="s">
        <v>4208</v>
      </c>
      <c r="L752" s="51" t="s">
        <v>4208</v>
      </c>
      <c r="M752" s="51">
        <v>1</v>
      </c>
    </row>
    <row r="753" spans="1:13" customFormat="1" ht="24" x14ac:dyDescent="0.25">
      <c r="A753" s="50" t="s">
        <v>2306</v>
      </c>
      <c r="B753" s="50" t="s">
        <v>4372</v>
      </c>
      <c r="C753" s="50" t="s">
        <v>4373</v>
      </c>
      <c r="D753" s="50" t="s">
        <v>17</v>
      </c>
      <c r="E753" s="50" t="s">
        <v>148</v>
      </c>
      <c r="F753" s="50" t="s">
        <v>5069</v>
      </c>
      <c r="G753" s="51" t="s">
        <v>4208</v>
      </c>
      <c r="H753" s="50" t="s">
        <v>21</v>
      </c>
      <c r="I753" s="51" t="s">
        <v>4208</v>
      </c>
      <c r="J753" s="51" t="s">
        <v>4210</v>
      </c>
      <c r="K753" s="51" t="s">
        <v>4208</v>
      </c>
      <c r="L753" s="51" t="s">
        <v>4208</v>
      </c>
      <c r="M753" s="51">
        <v>1</v>
      </c>
    </row>
    <row r="754" spans="1:13" customFormat="1" ht="24" x14ac:dyDescent="0.25">
      <c r="A754" s="50" t="s">
        <v>2306</v>
      </c>
      <c r="B754" s="50" t="s">
        <v>4372</v>
      </c>
      <c r="C754" s="50" t="s">
        <v>4373</v>
      </c>
      <c r="D754" s="50" t="s">
        <v>17</v>
      </c>
      <c r="E754" s="50" t="s">
        <v>148</v>
      </c>
      <c r="F754" s="50" t="s">
        <v>5070</v>
      </c>
      <c r="G754" s="51" t="s">
        <v>4208</v>
      </c>
      <c r="H754" s="50" t="s">
        <v>21</v>
      </c>
      <c r="I754" s="51" t="s">
        <v>4208</v>
      </c>
      <c r="J754" s="51" t="s">
        <v>4210</v>
      </c>
      <c r="K754" s="51" t="s">
        <v>4208</v>
      </c>
      <c r="L754" s="51" t="s">
        <v>4208</v>
      </c>
      <c r="M754" s="51">
        <v>1</v>
      </c>
    </row>
    <row r="755" spans="1:13" customFormat="1" ht="24" x14ac:dyDescent="0.25">
      <c r="A755" s="50" t="s">
        <v>2306</v>
      </c>
      <c r="B755" s="50" t="s">
        <v>4372</v>
      </c>
      <c r="C755" s="50" t="s">
        <v>30</v>
      </c>
      <c r="D755" s="50" t="s">
        <v>131</v>
      </c>
      <c r="E755" s="50" t="s">
        <v>4254</v>
      </c>
      <c r="F755" s="50" t="s">
        <v>4207</v>
      </c>
      <c r="G755" s="51" t="s">
        <v>4208</v>
      </c>
      <c r="H755" s="50" t="s">
        <v>21</v>
      </c>
      <c r="I755" s="51" t="s">
        <v>4208</v>
      </c>
      <c r="J755" s="51" t="s">
        <v>4210</v>
      </c>
      <c r="K755" s="51" t="s">
        <v>4208</v>
      </c>
      <c r="L755" s="51" t="s">
        <v>4208</v>
      </c>
      <c r="M755" s="51">
        <v>1</v>
      </c>
    </row>
    <row r="756" spans="1:13" customFormat="1" ht="24" x14ac:dyDescent="0.25">
      <c r="A756" s="50" t="s">
        <v>2306</v>
      </c>
      <c r="B756" s="50" t="s">
        <v>4372</v>
      </c>
      <c r="C756" s="50" t="s">
        <v>30</v>
      </c>
      <c r="D756" s="50" t="s">
        <v>131</v>
      </c>
      <c r="E756" s="50" t="s">
        <v>4254</v>
      </c>
      <c r="F756" s="50" t="s">
        <v>5071</v>
      </c>
      <c r="G756" s="51" t="s">
        <v>4208</v>
      </c>
      <c r="H756" s="50" t="s">
        <v>21</v>
      </c>
      <c r="I756" s="51" t="s">
        <v>4208</v>
      </c>
      <c r="J756" s="51" t="s">
        <v>4210</v>
      </c>
      <c r="K756" s="51" t="s">
        <v>4208</v>
      </c>
      <c r="L756" s="51" t="s">
        <v>4208</v>
      </c>
      <c r="M756" s="51">
        <v>1</v>
      </c>
    </row>
    <row r="757" spans="1:13" customFormat="1" ht="24" x14ac:dyDescent="0.25">
      <c r="A757" s="50" t="s">
        <v>2306</v>
      </c>
      <c r="B757" s="50" t="s">
        <v>4372</v>
      </c>
      <c r="C757" s="50" t="s">
        <v>30</v>
      </c>
      <c r="D757" s="50" t="s">
        <v>131</v>
      </c>
      <c r="E757" s="50" t="s">
        <v>4232</v>
      </c>
      <c r="F757" s="50" t="s">
        <v>5072</v>
      </c>
      <c r="G757" s="51" t="s">
        <v>4208</v>
      </c>
      <c r="H757" s="50" t="s">
        <v>21</v>
      </c>
      <c r="I757" s="51" t="s">
        <v>4208</v>
      </c>
      <c r="J757" s="51" t="s">
        <v>4210</v>
      </c>
      <c r="K757" s="51" t="s">
        <v>4208</v>
      </c>
      <c r="L757" s="51" t="s">
        <v>4208</v>
      </c>
      <c r="M757" s="51">
        <v>1</v>
      </c>
    </row>
    <row r="758" spans="1:13" customFormat="1" ht="24" x14ac:dyDescent="0.25">
      <c r="A758" s="50" t="s">
        <v>2306</v>
      </c>
      <c r="B758" s="50" t="s">
        <v>4372</v>
      </c>
      <c r="C758" s="50" t="s">
        <v>30</v>
      </c>
      <c r="D758" s="50" t="s">
        <v>131</v>
      </c>
      <c r="E758" s="50" t="s">
        <v>4240</v>
      </c>
      <c r="F758" s="50" t="s">
        <v>4207</v>
      </c>
      <c r="G758" s="51" t="s">
        <v>4208</v>
      </c>
      <c r="H758" s="50" t="s">
        <v>21</v>
      </c>
      <c r="I758" s="51" t="s">
        <v>4208</v>
      </c>
      <c r="J758" s="51" t="s">
        <v>4210</v>
      </c>
      <c r="K758" s="51" t="s">
        <v>4208</v>
      </c>
      <c r="L758" s="51" t="s">
        <v>4208</v>
      </c>
      <c r="M758" s="51">
        <v>1</v>
      </c>
    </row>
    <row r="759" spans="1:13" customFormat="1" ht="24" x14ac:dyDescent="0.25">
      <c r="A759" s="50" t="s">
        <v>2306</v>
      </c>
      <c r="B759" s="50" t="s">
        <v>4372</v>
      </c>
      <c r="C759" s="50" t="s">
        <v>30</v>
      </c>
      <c r="D759" s="50" t="s">
        <v>131</v>
      </c>
      <c r="E759" s="50" t="s">
        <v>4240</v>
      </c>
      <c r="F759" s="50" t="s">
        <v>4207</v>
      </c>
      <c r="G759" s="51" t="s">
        <v>4208</v>
      </c>
      <c r="H759" s="50" t="s">
        <v>21</v>
      </c>
      <c r="I759" s="51" t="s">
        <v>4208</v>
      </c>
      <c r="J759" s="51" t="s">
        <v>4210</v>
      </c>
      <c r="K759" s="51" t="s">
        <v>4208</v>
      </c>
      <c r="L759" s="51" t="s">
        <v>4208</v>
      </c>
      <c r="M759" s="51">
        <v>1</v>
      </c>
    </row>
    <row r="760" spans="1:13" customFormat="1" ht="24" x14ac:dyDescent="0.25">
      <c r="A760" s="50" t="s">
        <v>2306</v>
      </c>
      <c r="B760" s="50" t="s">
        <v>4372</v>
      </c>
      <c r="C760" s="50" t="s">
        <v>30</v>
      </c>
      <c r="D760" s="50" t="s">
        <v>131</v>
      </c>
      <c r="E760" s="50" t="s">
        <v>4240</v>
      </c>
      <c r="F760" s="50" t="s">
        <v>5073</v>
      </c>
      <c r="G760" s="51" t="s">
        <v>4208</v>
      </c>
      <c r="H760" s="50" t="s">
        <v>21</v>
      </c>
      <c r="I760" s="51" t="s">
        <v>4208</v>
      </c>
      <c r="J760" s="51" t="s">
        <v>4210</v>
      </c>
      <c r="K760" s="51" t="s">
        <v>4208</v>
      </c>
      <c r="L760" s="51" t="s">
        <v>4208</v>
      </c>
      <c r="M760" s="51">
        <v>1</v>
      </c>
    </row>
    <row r="761" spans="1:13" customFormat="1" ht="24" x14ac:dyDescent="0.25">
      <c r="A761" s="50" t="s">
        <v>2306</v>
      </c>
      <c r="B761" s="50" t="s">
        <v>4372</v>
      </c>
      <c r="C761" s="50" t="s">
        <v>30</v>
      </c>
      <c r="D761" s="50" t="s">
        <v>131</v>
      </c>
      <c r="E761" s="50" t="s">
        <v>4240</v>
      </c>
      <c r="F761" s="50" t="s">
        <v>5074</v>
      </c>
      <c r="G761" s="51" t="s">
        <v>4208</v>
      </c>
      <c r="H761" s="50" t="s">
        <v>21</v>
      </c>
      <c r="I761" s="51" t="s">
        <v>4208</v>
      </c>
      <c r="J761" s="51" t="s">
        <v>4210</v>
      </c>
      <c r="K761" s="51" t="s">
        <v>4208</v>
      </c>
      <c r="L761" s="51" t="s">
        <v>4208</v>
      </c>
      <c r="M761" s="51">
        <v>1</v>
      </c>
    </row>
    <row r="762" spans="1:13" customFormat="1" ht="24" x14ac:dyDescent="0.25">
      <c r="A762" s="50" t="s">
        <v>2306</v>
      </c>
      <c r="B762" s="50" t="s">
        <v>4372</v>
      </c>
      <c r="C762" s="50" t="s">
        <v>30</v>
      </c>
      <c r="D762" s="50" t="s">
        <v>131</v>
      </c>
      <c r="E762" s="50" t="s">
        <v>4504</v>
      </c>
      <c r="F762" s="50" t="s">
        <v>4207</v>
      </c>
      <c r="G762" s="51" t="s">
        <v>4208</v>
      </c>
      <c r="H762" s="50" t="s">
        <v>21</v>
      </c>
      <c r="I762" s="51" t="s">
        <v>4208</v>
      </c>
      <c r="J762" s="51" t="s">
        <v>4210</v>
      </c>
      <c r="K762" s="51" t="s">
        <v>4208</v>
      </c>
      <c r="L762" s="51" t="s">
        <v>4208</v>
      </c>
      <c r="M762" s="51">
        <v>1</v>
      </c>
    </row>
    <row r="763" spans="1:13" customFormat="1" ht="24" x14ac:dyDescent="0.25">
      <c r="A763" s="50" t="s">
        <v>2306</v>
      </c>
      <c r="B763" s="50" t="s">
        <v>4372</v>
      </c>
      <c r="C763" s="50" t="s">
        <v>4373</v>
      </c>
      <c r="D763" s="50" t="s">
        <v>17</v>
      </c>
      <c r="E763" s="50" t="s">
        <v>655</v>
      </c>
      <c r="F763" s="50" t="s">
        <v>5075</v>
      </c>
      <c r="G763" s="51" t="s">
        <v>4208</v>
      </c>
      <c r="H763" s="50" t="s">
        <v>21</v>
      </c>
      <c r="I763" s="51" t="s">
        <v>4208</v>
      </c>
      <c r="J763" s="51" t="s">
        <v>4210</v>
      </c>
      <c r="K763" s="51" t="s">
        <v>4208</v>
      </c>
      <c r="L763" s="51" t="s">
        <v>4208</v>
      </c>
      <c r="M763" s="51">
        <v>1</v>
      </c>
    </row>
    <row r="764" spans="1:13" customFormat="1" ht="24" x14ac:dyDescent="0.25">
      <c r="A764" s="50" t="s">
        <v>2306</v>
      </c>
      <c r="B764" s="50" t="s">
        <v>4372</v>
      </c>
      <c r="C764" s="50" t="s">
        <v>4373</v>
      </c>
      <c r="D764" s="50" t="s">
        <v>17</v>
      </c>
      <c r="E764" s="50" t="s">
        <v>655</v>
      </c>
      <c r="F764" s="50" t="s">
        <v>5076</v>
      </c>
      <c r="G764" s="51" t="s">
        <v>4208</v>
      </c>
      <c r="H764" s="50" t="s">
        <v>21</v>
      </c>
      <c r="I764" s="51" t="s">
        <v>4208</v>
      </c>
      <c r="J764" s="51" t="s">
        <v>4210</v>
      </c>
      <c r="K764" s="51" t="s">
        <v>4208</v>
      </c>
      <c r="L764" s="51" t="s">
        <v>4208</v>
      </c>
      <c r="M764" s="51">
        <v>1</v>
      </c>
    </row>
    <row r="765" spans="1:13" customFormat="1" ht="24" x14ac:dyDescent="0.25">
      <c r="A765" s="50" t="s">
        <v>2306</v>
      </c>
      <c r="B765" s="50" t="s">
        <v>4372</v>
      </c>
      <c r="C765" s="50" t="s">
        <v>4373</v>
      </c>
      <c r="D765" s="50" t="s">
        <v>17</v>
      </c>
      <c r="E765" s="50" t="s">
        <v>103</v>
      </c>
      <c r="F765" s="50" t="s">
        <v>5077</v>
      </c>
      <c r="G765" s="51" t="s">
        <v>4208</v>
      </c>
      <c r="H765" s="50" t="s">
        <v>21</v>
      </c>
      <c r="I765" s="51" t="s">
        <v>4208</v>
      </c>
      <c r="J765" s="51" t="s">
        <v>4210</v>
      </c>
      <c r="K765" s="51" t="s">
        <v>4208</v>
      </c>
      <c r="L765" s="51" t="s">
        <v>4208</v>
      </c>
      <c r="M765" s="51">
        <v>1</v>
      </c>
    </row>
    <row r="766" spans="1:13" customFormat="1" ht="36" x14ac:dyDescent="0.25">
      <c r="A766" s="50" t="s">
        <v>2306</v>
      </c>
      <c r="B766" s="50" t="s">
        <v>4372</v>
      </c>
      <c r="C766" s="50" t="s">
        <v>2439</v>
      </c>
      <c r="D766" s="50" t="s">
        <v>17</v>
      </c>
      <c r="E766" s="50" t="s">
        <v>4376</v>
      </c>
      <c r="F766" s="50" t="s">
        <v>4207</v>
      </c>
      <c r="G766" s="51" t="s">
        <v>4208</v>
      </c>
      <c r="H766" s="50" t="s">
        <v>21</v>
      </c>
      <c r="I766" s="51" t="s">
        <v>4208</v>
      </c>
      <c r="J766" s="51" t="s">
        <v>4210</v>
      </c>
      <c r="K766" s="51" t="s">
        <v>4208</v>
      </c>
      <c r="L766" s="51" t="s">
        <v>4208</v>
      </c>
      <c r="M766" s="51">
        <v>1</v>
      </c>
    </row>
    <row r="767" spans="1:13" customFormat="1" ht="24" x14ac:dyDescent="0.25">
      <c r="A767" s="50" t="s">
        <v>2306</v>
      </c>
      <c r="B767" s="50" t="s">
        <v>4372</v>
      </c>
      <c r="C767" s="50" t="s">
        <v>4373</v>
      </c>
      <c r="D767" s="50" t="s">
        <v>108</v>
      </c>
      <c r="E767" s="50" t="s">
        <v>2760</v>
      </c>
      <c r="F767" s="50" t="s">
        <v>4207</v>
      </c>
      <c r="G767" s="51" t="s">
        <v>4208</v>
      </c>
      <c r="H767" s="50" t="s">
        <v>21</v>
      </c>
      <c r="I767" s="51" t="s">
        <v>4208</v>
      </c>
      <c r="J767" s="51" t="s">
        <v>4210</v>
      </c>
      <c r="K767" s="51" t="s">
        <v>4208</v>
      </c>
      <c r="L767" s="51" t="s">
        <v>4208</v>
      </c>
      <c r="M767" s="51">
        <v>1</v>
      </c>
    </row>
    <row r="768" spans="1:13" customFormat="1" ht="24" x14ac:dyDescent="0.25">
      <c r="A768" s="50" t="s">
        <v>2306</v>
      </c>
      <c r="B768" s="50" t="s">
        <v>4372</v>
      </c>
      <c r="C768" s="50" t="s">
        <v>30</v>
      </c>
      <c r="D768" s="50" t="s">
        <v>108</v>
      </c>
      <c r="E768" s="50" t="s">
        <v>211</v>
      </c>
      <c r="F768" s="50" t="s">
        <v>5078</v>
      </c>
      <c r="G768" s="51" t="s">
        <v>4208</v>
      </c>
      <c r="H768" s="50" t="s">
        <v>21</v>
      </c>
      <c r="I768" s="51" t="s">
        <v>4208</v>
      </c>
      <c r="J768" s="51" t="s">
        <v>4210</v>
      </c>
      <c r="K768" s="51" t="s">
        <v>4208</v>
      </c>
      <c r="L768" s="51" t="s">
        <v>4208</v>
      </c>
      <c r="M768" s="51">
        <v>1</v>
      </c>
    </row>
    <row r="769" spans="1:13" customFormat="1" ht="24" x14ac:dyDescent="0.25">
      <c r="A769" s="50" t="s">
        <v>2306</v>
      </c>
      <c r="B769" s="50" t="s">
        <v>4372</v>
      </c>
      <c r="C769" s="50" t="s">
        <v>4373</v>
      </c>
      <c r="D769" s="50" t="s">
        <v>17</v>
      </c>
      <c r="E769" s="50" t="s">
        <v>706</v>
      </c>
      <c r="F769" s="50" t="s">
        <v>4207</v>
      </c>
      <c r="G769" s="51" t="s">
        <v>4208</v>
      </c>
      <c r="H769" s="50" t="s">
        <v>21</v>
      </c>
      <c r="I769" s="51" t="s">
        <v>4208</v>
      </c>
      <c r="J769" s="51" t="s">
        <v>4210</v>
      </c>
      <c r="K769" s="51" t="s">
        <v>4208</v>
      </c>
      <c r="L769" s="51" t="s">
        <v>4208</v>
      </c>
      <c r="M769" s="51">
        <v>1</v>
      </c>
    </row>
    <row r="770" spans="1:13" customFormat="1" ht="36" x14ac:dyDescent="0.25">
      <c r="A770" s="50" t="s">
        <v>2306</v>
      </c>
      <c r="B770" s="50" t="s">
        <v>4372</v>
      </c>
      <c r="C770" s="50" t="s">
        <v>4373</v>
      </c>
      <c r="D770" s="50" t="s">
        <v>108</v>
      </c>
      <c r="E770" s="50" t="s">
        <v>4520</v>
      </c>
      <c r="F770" s="50" t="s">
        <v>4207</v>
      </c>
      <c r="G770" s="51" t="s">
        <v>4208</v>
      </c>
      <c r="H770" s="50" t="s">
        <v>21</v>
      </c>
      <c r="I770" s="51" t="s">
        <v>4208</v>
      </c>
      <c r="J770" s="51" t="s">
        <v>4210</v>
      </c>
      <c r="K770" s="51" t="s">
        <v>4208</v>
      </c>
      <c r="L770" s="51" t="s">
        <v>4208</v>
      </c>
      <c r="M770" s="51">
        <v>1</v>
      </c>
    </row>
    <row r="771" spans="1:13" customFormat="1" ht="36" x14ac:dyDescent="0.25">
      <c r="A771" s="50" t="s">
        <v>2306</v>
      </c>
      <c r="B771" s="50" t="s">
        <v>4372</v>
      </c>
      <c r="C771" s="50" t="s">
        <v>2439</v>
      </c>
      <c r="D771" s="50" t="s">
        <v>17</v>
      </c>
      <c r="E771" s="50" t="s">
        <v>723</v>
      </c>
      <c r="F771" s="50" t="s">
        <v>4207</v>
      </c>
      <c r="G771" s="51" t="s">
        <v>4208</v>
      </c>
      <c r="H771" s="50" t="s">
        <v>5079</v>
      </c>
      <c r="I771" s="51" t="s">
        <v>4208</v>
      </c>
      <c r="J771" s="51" t="s">
        <v>4210</v>
      </c>
      <c r="K771" s="51" t="s">
        <v>4208</v>
      </c>
      <c r="L771" s="51" t="s">
        <v>4208</v>
      </c>
      <c r="M771" s="51">
        <v>1</v>
      </c>
    </row>
    <row r="772" spans="1:13" customFormat="1" ht="36" x14ac:dyDescent="0.25">
      <c r="A772" s="50" t="s">
        <v>2306</v>
      </c>
      <c r="B772" s="50" t="s">
        <v>4372</v>
      </c>
      <c r="C772" s="50" t="s">
        <v>4373</v>
      </c>
      <c r="D772" s="50" t="s">
        <v>17</v>
      </c>
      <c r="E772" s="50" t="s">
        <v>723</v>
      </c>
      <c r="F772" s="50" t="s">
        <v>4207</v>
      </c>
      <c r="G772" s="51" t="s">
        <v>4208</v>
      </c>
      <c r="H772" s="50" t="s">
        <v>21</v>
      </c>
      <c r="I772" s="51" t="s">
        <v>4208</v>
      </c>
      <c r="J772" s="51" t="s">
        <v>4210</v>
      </c>
      <c r="K772" s="51" t="s">
        <v>4208</v>
      </c>
      <c r="L772" s="51" t="s">
        <v>4208</v>
      </c>
      <c r="M772" s="51">
        <v>1</v>
      </c>
    </row>
    <row r="773" spans="1:13" customFormat="1" ht="36" x14ac:dyDescent="0.25">
      <c r="A773" s="50" t="s">
        <v>2306</v>
      </c>
      <c r="B773" s="50" t="s">
        <v>4372</v>
      </c>
      <c r="C773" s="50" t="s">
        <v>4373</v>
      </c>
      <c r="D773" s="50" t="s">
        <v>17</v>
      </c>
      <c r="E773" s="50" t="s">
        <v>723</v>
      </c>
      <c r="F773" s="50" t="s">
        <v>5080</v>
      </c>
      <c r="G773" s="51" t="s">
        <v>4208</v>
      </c>
      <c r="H773" s="50" t="s">
        <v>21</v>
      </c>
      <c r="I773" s="51" t="s">
        <v>4208</v>
      </c>
      <c r="J773" s="51" t="s">
        <v>4210</v>
      </c>
      <c r="K773" s="51" t="s">
        <v>4208</v>
      </c>
      <c r="L773" s="51" t="s">
        <v>4208</v>
      </c>
      <c r="M773" s="51">
        <v>1</v>
      </c>
    </row>
    <row r="774" spans="1:13" customFormat="1" x14ac:dyDescent="0.25">
      <c r="A774" s="50" t="s">
        <v>2306</v>
      </c>
      <c r="B774" s="50" t="s">
        <v>4372</v>
      </c>
      <c r="C774" s="50" t="s">
        <v>4373</v>
      </c>
      <c r="D774" s="50" t="s">
        <v>17</v>
      </c>
      <c r="E774" s="50" t="s">
        <v>640</v>
      </c>
      <c r="F774" s="50" t="s">
        <v>5081</v>
      </c>
      <c r="G774" s="51" t="s">
        <v>4208</v>
      </c>
      <c r="H774" s="50" t="s">
        <v>21</v>
      </c>
      <c r="I774" s="51" t="s">
        <v>4208</v>
      </c>
      <c r="J774" s="51" t="s">
        <v>4210</v>
      </c>
      <c r="K774" s="51" t="s">
        <v>4208</v>
      </c>
      <c r="L774" s="51" t="s">
        <v>4208</v>
      </c>
      <c r="M774" s="51">
        <v>1</v>
      </c>
    </row>
    <row r="775" spans="1:13" customFormat="1" ht="24" x14ac:dyDescent="0.25">
      <c r="A775" s="50" t="s">
        <v>2306</v>
      </c>
      <c r="B775" s="50" t="s">
        <v>5082</v>
      </c>
      <c r="C775" s="50" t="s">
        <v>30</v>
      </c>
      <c r="D775" s="50" t="s">
        <v>17</v>
      </c>
      <c r="E775" s="50" t="s">
        <v>4232</v>
      </c>
      <c r="F775" s="50" t="s">
        <v>4207</v>
      </c>
      <c r="G775" s="51" t="s">
        <v>4208</v>
      </c>
      <c r="H775" s="50" t="s">
        <v>21</v>
      </c>
      <c r="I775" s="51" t="s">
        <v>4208</v>
      </c>
      <c r="J775" s="51" t="s">
        <v>4210</v>
      </c>
      <c r="K775" s="51" t="s">
        <v>4208</v>
      </c>
      <c r="L775" s="51" t="s">
        <v>4208</v>
      </c>
      <c r="M775" s="51">
        <v>1</v>
      </c>
    </row>
    <row r="776" spans="1:13" customFormat="1" ht="24" x14ac:dyDescent="0.25">
      <c r="A776" s="50" t="s">
        <v>2306</v>
      </c>
      <c r="B776" s="50" t="s">
        <v>5082</v>
      </c>
      <c r="C776" s="50" t="s">
        <v>30</v>
      </c>
      <c r="D776" s="50" t="s">
        <v>108</v>
      </c>
      <c r="E776" s="50" t="s">
        <v>4504</v>
      </c>
      <c r="F776" s="50" t="s">
        <v>4207</v>
      </c>
      <c r="G776" s="51" t="s">
        <v>4208</v>
      </c>
      <c r="H776" s="50" t="s">
        <v>21</v>
      </c>
      <c r="I776" s="51" t="s">
        <v>4208</v>
      </c>
      <c r="J776" s="51" t="s">
        <v>4210</v>
      </c>
      <c r="K776" s="51" t="s">
        <v>4208</v>
      </c>
      <c r="L776" s="51" t="s">
        <v>4208</v>
      </c>
      <c r="M776" s="51">
        <v>1</v>
      </c>
    </row>
    <row r="777" spans="1:13" customFormat="1" ht="24" x14ac:dyDescent="0.25">
      <c r="A777" s="50" t="s">
        <v>2306</v>
      </c>
      <c r="B777" s="50" t="s">
        <v>5082</v>
      </c>
      <c r="C777" s="50" t="s">
        <v>30</v>
      </c>
      <c r="D777" s="50" t="s">
        <v>108</v>
      </c>
      <c r="E777" s="50" t="s">
        <v>4504</v>
      </c>
      <c r="F777" s="50" t="s">
        <v>5083</v>
      </c>
      <c r="G777" s="51" t="s">
        <v>4208</v>
      </c>
      <c r="H777" s="50" t="s">
        <v>21</v>
      </c>
      <c r="I777" s="51" t="s">
        <v>4208</v>
      </c>
      <c r="J777" s="51" t="s">
        <v>4210</v>
      </c>
      <c r="K777" s="51" t="s">
        <v>4208</v>
      </c>
      <c r="L777" s="51" t="s">
        <v>4208</v>
      </c>
      <c r="M777" s="51">
        <v>1</v>
      </c>
    </row>
    <row r="778" spans="1:13" customFormat="1" x14ac:dyDescent="0.25">
      <c r="A778" s="50" t="s">
        <v>2306</v>
      </c>
      <c r="B778" s="50" t="s">
        <v>5082</v>
      </c>
      <c r="C778" s="50" t="s">
        <v>30</v>
      </c>
      <c r="D778" s="50" t="s">
        <v>108</v>
      </c>
      <c r="E778" s="50" t="s">
        <v>4847</v>
      </c>
      <c r="F778" s="50" t="s">
        <v>5084</v>
      </c>
      <c r="G778" s="51" t="s">
        <v>4208</v>
      </c>
      <c r="H778" s="50" t="s">
        <v>21</v>
      </c>
      <c r="I778" s="51" t="s">
        <v>4208</v>
      </c>
      <c r="J778" s="51" t="s">
        <v>4210</v>
      </c>
      <c r="K778" s="51" t="s">
        <v>4208</v>
      </c>
      <c r="L778" s="51" t="s">
        <v>4208</v>
      </c>
      <c r="M778" s="51">
        <v>1</v>
      </c>
    </row>
    <row r="779" spans="1:13" customFormat="1" ht="24" x14ac:dyDescent="0.25">
      <c r="A779" s="50" t="s">
        <v>2306</v>
      </c>
      <c r="B779" s="50" t="s">
        <v>4253</v>
      </c>
      <c r="C779" s="50" t="s">
        <v>30</v>
      </c>
      <c r="D779" s="50" t="s">
        <v>131</v>
      </c>
      <c r="E779" s="50" t="s">
        <v>4504</v>
      </c>
      <c r="F779" s="50" t="s">
        <v>5085</v>
      </c>
      <c r="G779" s="51" t="s">
        <v>4208</v>
      </c>
      <c r="H779" s="50" t="s">
        <v>21</v>
      </c>
      <c r="I779" s="51" t="s">
        <v>4208</v>
      </c>
      <c r="J779" s="51" t="s">
        <v>4210</v>
      </c>
      <c r="K779" s="51" t="s">
        <v>4208</v>
      </c>
      <c r="L779" s="51" t="s">
        <v>4208</v>
      </c>
      <c r="M779" s="51">
        <v>1</v>
      </c>
    </row>
    <row r="780" spans="1:13" customFormat="1" ht="24" x14ac:dyDescent="0.25">
      <c r="A780" s="50" t="s">
        <v>2306</v>
      </c>
      <c r="B780" s="50" t="s">
        <v>4253</v>
      </c>
      <c r="C780" s="50" t="s">
        <v>30</v>
      </c>
      <c r="D780" s="50" t="s">
        <v>108</v>
      </c>
      <c r="E780" s="50" t="s">
        <v>4504</v>
      </c>
      <c r="F780" s="50" t="s">
        <v>5086</v>
      </c>
      <c r="G780" s="51" t="s">
        <v>4208</v>
      </c>
      <c r="H780" s="50" t="s">
        <v>21</v>
      </c>
      <c r="I780" s="51" t="s">
        <v>4208</v>
      </c>
      <c r="J780" s="51" t="s">
        <v>4210</v>
      </c>
      <c r="K780" s="51" t="s">
        <v>4208</v>
      </c>
      <c r="L780" s="51" t="s">
        <v>4208</v>
      </c>
      <c r="M780" s="51">
        <v>1</v>
      </c>
    </row>
    <row r="781" spans="1:13" customFormat="1" ht="24" x14ac:dyDescent="0.25">
      <c r="A781" s="50" t="s">
        <v>2306</v>
      </c>
      <c r="B781" s="50" t="s">
        <v>4253</v>
      </c>
      <c r="C781" s="50" t="s">
        <v>30</v>
      </c>
      <c r="D781" s="50" t="s">
        <v>131</v>
      </c>
      <c r="E781" s="50" t="s">
        <v>4504</v>
      </c>
      <c r="F781" s="50" t="s">
        <v>4207</v>
      </c>
      <c r="G781" s="51" t="s">
        <v>4208</v>
      </c>
      <c r="H781" s="50" t="s">
        <v>21</v>
      </c>
      <c r="I781" s="51" t="s">
        <v>4208</v>
      </c>
      <c r="J781" s="51" t="s">
        <v>4210</v>
      </c>
      <c r="K781" s="51" t="s">
        <v>4208</v>
      </c>
      <c r="L781" s="51" t="s">
        <v>4208</v>
      </c>
      <c r="M781" s="51">
        <v>1</v>
      </c>
    </row>
    <row r="782" spans="1:13" customFormat="1" ht="24" x14ac:dyDescent="0.25">
      <c r="A782" s="50" t="s">
        <v>2306</v>
      </c>
      <c r="B782" s="50" t="s">
        <v>4253</v>
      </c>
      <c r="C782" s="50" t="s">
        <v>30</v>
      </c>
      <c r="D782" s="50" t="s">
        <v>108</v>
      </c>
      <c r="E782" s="50" t="s">
        <v>4504</v>
      </c>
      <c r="F782" s="50" t="s">
        <v>5087</v>
      </c>
      <c r="G782" s="51" t="s">
        <v>4208</v>
      </c>
      <c r="H782" s="50" t="s">
        <v>21</v>
      </c>
      <c r="I782" s="51" t="s">
        <v>4208</v>
      </c>
      <c r="J782" s="51" t="s">
        <v>4210</v>
      </c>
      <c r="K782" s="51" t="s">
        <v>4208</v>
      </c>
      <c r="L782" s="51" t="s">
        <v>4208</v>
      </c>
      <c r="M782" s="51">
        <v>1</v>
      </c>
    </row>
    <row r="783" spans="1:13" customFormat="1" ht="24" x14ac:dyDescent="0.25">
      <c r="A783" s="50" t="s">
        <v>2306</v>
      </c>
      <c r="B783" s="50" t="s">
        <v>4253</v>
      </c>
      <c r="C783" s="50" t="s">
        <v>30</v>
      </c>
      <c r="D783" s="50" t="s">
        <v>108</v>
      </c>
      <c r="E783" s="50" t="s">
        <v>4504</v>
      </c>
      <c r="F783" s="50" t="s">
        <v>5088</v>
      </c>
      <c r="G783" s="51" t="s">
        <v>4208</v>
      </c>
      <c r="H783" s="50" t="s">
        <v>21</v>
      </c>
      <c r="I783" s="51" t="s">
        <v>4208</v>
      </c>
      <c r="J783" s="51" t="s">
        <v>4210</v>
      </c>
      <c r="K783" s="51" t="s">
        <v>4208</v>
      </c>
      <c r="L783" s="51" t="s">
        <v>4208</v>
      </c>
      <c r="M783" s="51">
        <v>1</v>
      </c>
    </row>
    <row r="784" spans="1:13" customFormat="1" ht="24" x14ac:dyDescent="0.25">
      <c r="A784" s="50" t="s">
        <v>2306</v>
      </c>
      <c r="B784" s="50" t="s">
        <v>4253</v>
      </c>
      <c r="C784" s="50" t="s">
        <v>30</v>
      </c>
      <c r="D784" s="50" t="s">
        <v>131</v>
      </c>
      <c r="E784" s="50" t="s">
        <v>4504</v>
      </c>
      <c r="F784" s="50" t="s">
        <v>5089</v>
      </c>
      <c r="G784" s="51" t="s">
        <v>4208</v>
      </c>
      <c r="H784" s="50" t="s">
        <v>21</v>
      </c>
      <c r="I784" s="51" t="s">
        <v>4208</v>
      </c>
      <c r="J784" s="51" t="s">
        <v>4210</v>
      </c>
      <c r="K784" s="51" t="s">
        <v>4208</v>
      </c>
      <c r="L784" s="51" t="s">
        <v>4208</v>
      </c>
      <c r="M784" s="51">
        <v>1</v>
      </c>
    </row>
    <row r="785" spans="1:13" customFormat="1" ht="24" x14ac:dyDescent="0.25">
      <c r="A785" s="50" t="s">
        <v>2306</v>
      </c>
      <c r="B785" s="50" t="s">
        <v>5090</v>
      </c>
      <c r="C785" s="50" t="s">
        <v>30</v>
      </c>
      <c r="D785" s="50" t="s">
        <v>131</v>
      </c>
      <c r="E785" s="50" t="s">
        <v>4349</v>
      </c>
      <c r="F785" s="50" t="s">
        <v>5091</v>
      </c>
      <c r="G785" s="51" t="s">
        <v>4208</v>
      </c>
      <c r="H785" s="50" t="s">
        <v>21</v>
      </c>
      <c r="I785" s="51" t="s">
        <v>4208</v>
      </c>
      <c r="J785" s="51" t="s">
        <v>4210</v>
      </c>
      <c r="K785" s="51" t="s">
        <v>4208</v>
      </c>
      <c r="L785" s="51" t="s">
        <v>4208</v>
      </c>
      <c r="M785" s="51">
        <v>1</v>
      </c>
    </row>
    <row r="786" spans="1:13" customFormat="1" ht="24" x14ac:dyDescent="0.25">
      <c r="A786" s="50" t="s">
        <v>2306</v>
      </c>
      <c r="B786" s="50" t="s">
        <v>5090</v>
      </c>
      <c r="C786" s="50" t="s">
        <v>30</v>
      </c>
      <c r="D786" s="50" t="s">
        <v>108</v>
      </c>
      <c r="E786" s="50" t="s">
        <v>4349</v>
      </c>
      <c r="F786" s="50" t="s">
        <v>5092</v>
      </c>
      <c r="G786" s="51" t="s">
        <v>4208</v>
      </c>
      <c r="H786" s="50" t="s">
        <v>21</v>
      </c>
      <c r="I786" s="51" t="s">
        <v>4208</v>
      </c>
      <c r="J786" s="51" t="s">
        <v>4210</v>
      </c>
      <c r="K786" s="51" t="s">
        <v>4208</v>
      </c>
      <c r="L786" s="51" t="s">
        <v>4208</v>
      </c>
      <c r="M786" s="51">
        <v>1</v>
      </c>
    </row>
    <row r="787" spans="1:13" customFormat="1" ht="24" x14ac:dyDescent="0.25">
      <c r="A787" s="50" t="s">
        <v>2306</v>
      </c>
      <c r="B787" s="50" t="s">
        <v>5093</v>
      </c>
      <c r="C787" s="50" t="s">
        <v>30</v>
      </c>
      <c r="D787" s="50" t="s">
        <v>131</v>
      </c>
      <c r="E787" s="50" t="s">
        <v>4847</v>
      </c>
      <c r="F787" s="50" t="s">
        <v>5094</v>
      </c>
      <c r="G787" s="51" t="s">
        <v>4208</v>
      </c>
      <c r="H787" s="50" t="s">
        <v>21</v>
      </c>
      <c r="I787" s="51" t="s">
        <v>4208</v>
      </c>
      <c r="J787" s="51" t="s">
        <v>4210</v>
      </c>
      <c r="K787" s="51" t="s">
        <v>4208</v>
      </c>
      <c r="L787" s="51" t="s">
        <v>4208</v>
      </c>
      <c r="M787" s="51">
        <v>1</v>
      </c>
    </row>
    <row r="788" spans="1:13" customFormat="1" ht="24" x14ac:dyDescent="0.25">
      <c r="A788" s="50" t="s">
        <v>2306</v>
      </c>
      <c r="B788" s="50" t="s">
        <v>5095</v>
      </c>
      <c r="C788" s="50" t="s">
        <v>30</v>
      </c>
      <c r="D788" s="50" t="s">
        <v>131</v>
      </c>
      <c r="E788" s="50" t="s">
        <v>51</v>
      </c>
      <c r="F788" s="50" t="s">
        <v>5096</v>
      </c>
      <c r="G788" s="51" t="s">
        <v>4208</v>
      </c>
      <c r="H788" s="50" t="s">
        <v>21</v>
      </c>
      <c r="I788" s="51" t="s">
        <v>4208</v>
      </c>
      <c r="J788" s="51" t="s">
        <v>4210</v>
      </c>
      <c r="K788" s="51" t="s">
        <v>4208</v>
      </c>
      <c r="L788" s="51" t="s">
        <v>4208</v>
      </c>
      <c r="M788" s="51">
        <v>1</v>
      </c>
    </row>
    <row r="789" spans="1:13" customFormat="1" x14ac:dyDescent="0.25">
      <c r="A789" s="50" t="s">
        <v>2306</v>
      </c>
      <c r="B789" s="50" t="s">
        <v>5097</v>
      </c>
      <c r="C789" s="50" t="s">
        <v>30</v>
      </c>
      <c r="D789" s="50" t="s">
        <v>17</v>
      </c>
      <c r="E789" s="50" t="s">
        <v>4790</v>
      </c>
      <c r="F789" s="50" t="s">
        <v>5098</v>
      </c>
      <c r="G789" s="51" t="s">
        <v>4208</v>
      </c>
      <c r="H789" s="50" t="s">
        <v>21</v>
      </c>
      <c r="I789" s="51" t="s">
        <v>4208</v>
      </c>
      <c r="J789" s="51" t="s">
        <v>4210</v>
      </c>
      <c r="K789" s="51" t="s">
        <v>4208</v>
      </c>
      <c r="L789" s="51" t="s">
        <v>4208</v>
      </c>
      <c r="M789" s="51">
        <v>1</v>
      </c>
    </row>
    <row r="790" spans="1:13" customFormat="1" ht="48" x14ac:dyDescent="0.25">
      <c r="A790" s="50" t="s">
        <v>2306</v>
      </c>
      <c r="B790" s="50" t="s">
        <v>5097</v>
      </c>
      <c r="C790" s="50" t="s">
        <v>30</v>
      </c>
      <c r="D790" s="50" t="s">
        <v>108</v>
      </c>
      <c r="E790" s="50" t="s">
        <v>4525</v>
      </c>
      <c r="F790" s="50" t="s">
        <v>5099</v>
      </c>
      <c r="G790" s="51" t="s">
        <v>4208</v>
      </c>
      <c r="H790" s="50" t="s">
        <v>21</v>
      </c>
      <c r="I790" s="51" t="s">
        <v>4208</v>
      </c>
      <c r="J790" s="51" t="s">
        <v>4210</v>
      </c>
      <c r="K790" s="51" t="s">
        <v>4208</v>
      </c>
      <c r="L790" s="51" t="s">
        <v>4208</v>
      </c>
      <c r="M790" s="51">
        <v>1</v>
      </c>
    </row>
    <row r="791" spans="1:13" customFormat="1" ht="24" x14ac:dyDescent="0.25">
      <c r="A791" s="50" t="s">
        <v>2306</v>
      </c>
      <c r="B791" s="50" t="s">
        <v>5097</v>
      </c>
      <c r="C791" s="50" t="s">
        <v>30</v>
      </c>
      <c r="D791" s="50" t="s">
        <v>131</v>
      </c>
      <c r="E791" s="50" t="s">
        <v>4254</v>
      </c>
      <c r="F791" s="50" t="s">
        <v>5100</v>
      </c>
      <c r="G791" s="51" t="s">
        <v>4208</v>
      </c>
      <c r="H791" s="50" t="s">
        <v>21</v>
      </c>
      <c r="I791" s="51" t="s">
        <v>4208</v>
      </c>
      <c r="J791" s="51" t="s">
        <v>4210</v>
      </c>
      <c r="K791" s="51" t="s">
        <v>4208</v>
      </c>
      <c r="L791" s="51" t="s">
        <v>4208</v>
      </c>
      <c r="M791" s="51">
        <v>1</v>
      </c>
    </row>
    <row r="792" spans="1:13" customFormat="1" ht="24" x14ac:dyDescent="0.25">
      <c r="A792" s="50" t="s">
        <v>2306</v>
      </c>
      <c r="B792" s="50" t="s">
        <v>5097</v>
      </c>
      <c r="C792" s="50" t="s">
        <v>30</v>
      </c>
      <c r="D792" s="50" t="s">
        <v>131</v>
      </c>
      <c r="E792" s="50" t="s">
        <v>4254</v>
      </c>
      <c r="F792" s="50" t="s">
        <v>4877</v>
      </c>
      <c r="G792" s="51" t="s">
        <v>4208</v>
      </c>
      <c r="H792" s="50" t="s">
        <v>21</v>
      </c>
      <c r="I792" s="51" t="s">
        <v>4208</v>
      </c>
      <c r="J792" s="51" t="s">
        <v>4210</v>
      </c>
      <c r="K792" s="51" t="s">
        <v>4208</v>
      </c>
      <c r="L792" s="51" t="s">
        <v>4208</v>
      </c>
      <c r="M792" s="51">
        <v>1</v>
      </c>
    </row>
    <row r="793" spans="1:13" customFormat="1" ht="24" x14ac:dyDescent="0.25">
      <c r="A793" s="50" t="s">
        <v>2306</v>
      </c>
      <c r="B793" s="50" t="s">
        <v>5097</v>
      </c>
      <c r="C793" s="50" t="s">
        <v>30</v>
      </c>
      <c r="D793" s="50" t="s">
        <v>131</v>
      </c>
      <c r="E793" s="50" t="s">
        <v>4349</v>
      </c>
      <c r="F793" s="50" t="s">
        <v>5101</v>
      </c>
      <c r="G793" s="51" t="s">
        <v>4208</v>
      </c>
      <c r="H793" s="50" t="s">
        <v>21</v>
      </c>
      <c r="I793" s="51" t="s">
        <v>4208</v>
      </c>
      <c r="J793" s="51" t="s">
        <v>4210</v>
      </c>
      <c r="K793" s="51" t="s">
        <v>4208</v>
      </c>
      <c r="L793" s="51" t="s">
        <v>4208</v>
      </c>
      <c r="M793" s="51">
        <v>1</v>
      </c>
    </row>
    <row r="794" spans="1:13" customFormat="1" ht="24" x14ac:dyDescent="0.25">
      <c r="A794" s="50" t="s">
        <v>2306</v>
      </c>
      <c r="B794" s="50" t="s">
        <v>5097</v>
      </c>
      <c r="C794" s="50" t="s">
        <v>30</v>
      </c>
      <c r="D794" s="50" t="s">
        <v>131</v>
      </c>
      <c r="E794" s="50" t="s">
        <v>4504</v>
      </c>
      <c r="F794" s="50" t="s">
        <v>4207</v>
      </c>
      <c r="G794" s="51" t="s">
        <v>4208</v>
      </c>
      <c r="H794" s="50" t="s">
        <v>21</v>
      </c>
      <c r="I794" s="51" t="s">
        <v>4208</v>
      </c>
      <c r="J794" s="51" t="s">
        <v>4210</v>
      </c>
      <c r="K794" s="51" t="s">
        <v>4208</v>
      </c>
      <c r="L794" s="51" t="s">
        <v>4208</v>
      </c>
      <c r="M794" s="51">
        <v>1</v>
      </c>
    </row>
    <row r="795" spans="1:13" customFormat="1" ht="24" x14ac:dyDescent="0.25">
      <c r="A795" s="50" t="s">
        <v>2306</v>
      </c>
      <c r="B795" s="50" t="s">
        <v>5097</v>
      </c>
      <c r="C795" s="50" t="s">
        <v>30</v>
      </c>
      <c r="D795" s="50" t="s">
        <v>108</v>
      </c>
      <c r="E795" s="50" t="s">
        <v>4504</v>
      </c>
      <c r="F795" s="50" t="s">
        <v>4207</v>
      </c>
      <c r="G795" s="51" t="s">
        <v>4208</v>
      </c>
      <c r="H795" s="50" t="s">
        <v>21</v>
      </c>
      <c r="I795" s="51" t="s">
        <v>4208</v>
      </c>
      <c r="J795" s="51" t="s">
        <v>4210</v>
      </c>
      <c r="K795" s="51" t="s">
        <v>4208</v>
      </c>
      <c r="L795" s="51" t="s">
        <v>4208</v>
      </c>
      <c r="M795" s="51">
        <v>1</v>
      </c>
    </row>
    <row r="796" spans="1:13" customFormat="1" ht="24" x14ac:dyDescent="0.25">
      <c r="A796" s="50" t="s">
        <v>2306</v>
      </c>
      <c r="B796" s="50" t="s">
        <v>5097</v>
      </c>
      <c r="C796" s="50" t="s">
        <v>30</v>
      </c>
      <c r="D796" s="50" t="s">
        <v>108</v>
      </c>
      <c r="E796" s="50" t="s">
        <v>4504</v>
      </c>
      <c r="F796" s="50" t="s">
        <v>4207</v>
      </c>
      <c r="G796" s="51" t="s">
        <v>4208</v>
      </c>
      <c r="H796" s="50" t="s">
        <v>21</v>
      </c>
      <c r="I796" s="51" t="s">
        <v>4208</v>
      </c>
      <c r="J796" s="51" t="s">
        <v>4210</v>
      </c>
      <c r="K796" s="51" t="s">
        <v>4208</v>
      </c>
      <c r="L796" s="51" t="s">
        <v>4208</v>
      </c>
      <c r="M796" s="51">
        <v>1</v>
      </c>
    </row>
    <row r="797" spans="1:13" customFormat="1" ht="24" x14ac:dyDescent="0.25">
      <c r="A797" s="50" t="s">
        <v>2306</v>
      </c>
      <c r="B797" s="50" t="s">
        <v>5097</v>
      </c>
      <c r="C797" s="50" t="s">
        <v>30</v>
      </c>
      <c r="D797" s="50" t="s">
        <v>108</v>
      </c>
      <c r="E797" s="50" t="s">
        <v>4504</v>
      </c>
      <c r="F797" s="50" t="s">
        <v>4207</v>
      </c>
      <c r="G797" s="51" t="s">
        <v>4208</v>
      </c>
      <c r="H797" s="50" t="s">
        <v>21</v>
      </c>
      <c r="I797" s="51" t="s">
        <v>4208</v>
      </c>
      <c r="J797" s="51" t="s">
        <v>4210</v>
      </c>
      <c r="K797" s="51" t="s">
        <v>4208</v>
      </c>
      <c r="L797" s="51" t="s">
        <v>4208</v>
      </c>
      <c r="M797" s="51">
        <v>1</v>
      </c>
    </row>
    <row r="798" spans="1:13" customFormat="1" ht="24" x14ac:dyDescent="0.25">
      <c r="A798" s="50" t="s">
        <v>2306</v>
      </c>
      <c r="B798" s="50" t="s">
        <v>5097</v>
      </c>
      <c r="C798" s="50" t="s">
        <v>30</v>
      </c>
      <c r="D798" s="50" t="s">
        <v>108</v>
      </c>
      <c r="E798" s="50" t="s">
        <v>4504</v>
      </c>
      <c r="F798" s="50" t="s">
        <v>4207</v>
      </c>
      <c r="G798" s="51" t="s">
        <v>4208</v>
      </c>
      <c r="H798" s="50" t="s">
        <v>21</v>
      </c>
      <c r="I798" s="51" t="s">
        <v>4208</v>
      </c>
      <c r="J798" s="51" t="s">
        <v>4210</v>
      </c>
      <c r="K798" s="51" t="s">
        <v>4208</v>
      </c>
      <c r="L798" s="51" t="s">
        <v>4208</v>
      </c>
      <c r="M798" s="51">
        <v>1</v>
      </c>
    </row>
    <row r="799" spans="1:13" customFormat="1" ht="24" x14ac:dyDescent="0.25">
      <c r="A799" s="50" t="s">
        <v>2306</v>
      </c>
      <c r="B799" s="50" t="s">
        <v>5097</v>
      </c>
      <c r="C799" s="50" t="s">
        <v>30</v>
      </c>
      <c r="D799" s="50" t="s">
        <v>131</v>
      </c>
      <c r="E799" s="50" t="s">
        <v>4504</v>
      </c>
      <c r="F799" s="50" t="s">
        <v>4207</v>
      </c>
      <c r="G799" s="51" t="s">
        <v>4208</v>
      </c>
      <c r="H799" s="50" t="s">
        <v>21</v>
      </c>
      <c r="I799" s="51" t="s">
        <v>4208</v>
      </c>
      <c r="J799" s="51" t="s">
        <v>4210</v>
      </c>
      <c r="K799" s="51" t="s">
        <v>4208</v>
      </c>
      <c r="L799" s="51" t="s">
        <v>4208</v>
      </c>
      <c r="M799" s="51">
        <v>1</v>
      </c>
    </row>
    <row r="800" spans="1:13" customFormat="1" ht="24" x14ac:dyDescent="0.25">
      <c r="A800" s="50" t="s">
        <v>2306</v>
      </c>
      <c r="B800" s="50" t="s">
        <v>5097</v>
      </c>
      <c r="C800" s="50" t="s">
        <v>30</v>
      </c>
      <c r="D800" s="50" t="s">
        <v>108</v>
      </c>
      <c r="E800" s="50" t="s">
        <v>4504</v>
      </c>
      <c r="F800" s="50" t="s">
        <v>4207</v>
      </c>
      <c r="G800" s="51" t="s">
        <v>4208</v>
      </c>
      <c r="H800" s="50" t="s">
        <v>21</v>
      </c>
      <c r="I800" s="51" t="s">
        <v>4208</v>
      </c>
      <c r="J800" s="51" t="s">
        <v>4210</v>
      </c>
      <c r="K800" s="51" t="s">
        <v>4208</v>
      </c>
      <c r="L800" s="51" t="s">
        <v>4208</v>
      </c>
      <c r="M800" s="51">
        <v>1</v>
      </c>
    </row>
    <row r="801" spans="1:13" customFormat="1" ht="24" x14ac:dyDescent="0.25">
      <c r="A801" s="50" t="s">
        <v>2306</v>
      </c>
      <c r="B801" s="50" t="s">
        <v>5097</v>
      </c>
      <c r="C801" s="50" t="s">
        <v>30</v>
      </c>
      <c r="D801" s="50" t="s">
        <v>108</v>
      </c>
      <c r="E801" s="50" t="s">
        <v>4504</v>
      </c>
      <c r="F801" s="50" t="s">
        <v>4207</v>
      </c>
      <c r="G801" s="51" t="s">
        <v>4208</v>
      </c>
      <c r="H801" s="50" t="s">
        <v>4207</v>
      </c>
      <c r="I801" s="51" t="s">
        <v>4208</v>
      </c>
      <c r="J801" s="51" t="s">
        <v>4210</v>
      </c>
      <c r="K801" s="51" t="s">
        <v>4208</v>
      </c>
      <c r="L801" s="51" t="s">
        <v>4208</v>
      </c>
      <c r="M801" s="51">
        <v>1</v>
      </c>
    </row>
    <row r="802" spans="1:13" customFormat="1" ht="24" x14ac:dyDescent="0.25">
      <c r="A802" s="50" t="s">
        <v>2306</v>
      </c>
      <c r="B802" s="50" t="s">
        <v>5097</v>
      </c>
      <c r="C802" s="50" t="s">
        <v>30</v>
      </c>
      <c r="D802" s="50" t="s">
        <v>108</v>
      </c>
      <c r="E802" s="50" t="s">
        <v>4504</v>
      </c>
      <c r="F802" s="50" t="s">
        <v>5102</v>
      </c>
      <c r="G802" s="51" t="s">
        <v>4208</v>
      </c>
      <c r="H802" s="50" t="s">
        <v>21</v>
      </c>
      <c r="I802" s="51" t="s">
        <v>4208</v>
      </c>
      <c r="J802" s="51" t="s">
        <v>4210</v>
      </c>
      <c r="K802" s="51" t="s">
        <v>4208</v>
      </c>
      <c r="L802" s="51" t="s">
        <v>4208</v>
      </c>
      <c r="M802" s="51">
        <v>1</v>
      </c>
    </row>
    <row r="803" spans="1:13" customFormat="1" ht="24" x14ac:dyDescent="0.25">
      <c r="A803" s="50" t="s">
        <v>2306</v>
      </c>
      <c r="B803" s="50" t="s">
        <v>5097</v>
      </c>
      <c r="C803" s="50" t="s">
        <v>30</v>
      </c>
      <c r="D803" s="50" t="s">
        <v>108</v>
      </c>
      <c r="E803" s="50" t="s">
        <v>4765</v>
      </c>
      <c r="F803" s="50" t="s">
        <v>5103</v>
      </c>
      <c r="G803" s="51" t="s">
        <v>4208</v>
      </c>
      <c r="H803" s="50" t="s">
        <v>21</v>
      </c>
      <c r="I803" s="51" t="s">
        <v>4208</v>
      </c>
      <c r="J803" s="51" t="s">
        <v>4210</v>
      </c>
      <c r="K803" s="51" t="s">
        <v>4208</v>
      </c>
      <c r="L803" s="51" t="s">
        <v>4208</v>
      </c>
      <c r="M803" s="51">
        <v>1</v>
      </c>
    </row>
    <row r="804" spans="1:13" customFormat="1" ht="24" x14ac:dyDescent="0.25">
      <c r="A804" s="50" t="s">
        <v>2306</v>
      </c>
      <c r="B804" s="50" t="s">
        <v>5104</v>
      </c>
      <c r="C804" s="50" t="s">
        <v>30</v>
      </c>
      <c r="D804" s="50" t="s">
        <v>17</v>
      </c>
      <c r="E804" s="50" t="s">
        <v>4383</v>
      </c>
      <c r="F804" s="50" t="s">
        <v>4207</v>
      </c>
      <c r="G804" s="51" t="s">
        <v>4208</v>
      </c>
      <c r="H804" s="50" t="s">
        <v>21</v>
      </c>
      <c r="I804" s="51" t="s">
        <v>4208</v>
      </c>
      <c r="J804" s="51" t="s">
        <v>4210</v>
      </c>
      <c r="K804" s="51" t="s">
        <v>4208</v>
      </c>
      <c r="L804" s="51" t="s">
        <v>4208</v>
      </c>
      <c r="M804" s="51">
        <v>1</v>
      </c>
    </row>
    <row r="805" spans="1:13" customFormat="1" ht="36" x14ac:dyDescent="0.25">
      <c r="A805" s="50" t="s">
        <v>2306</v>
      </c>
      <c r="B805" s="50" t="s">
        <v>5104</v>
      </c>
      <c r="C805" s="50" t="s">
        <v>30</v>
      </c>
      <c r="D805" s="50" t="s">
        <v>108</v>
      </c>
      <c r="E805" s="50" t="s">
        <v>4427</v>
      </c>
      <c r="F805" s="50" t="s">
        <v>4207</v>
      </c>
      <c r="G805" s="51" t="s">
        <v>4208</v>
      </c>
      <c r="H805" s="50" t="s">
        <v>21</v>
      </c>
      <c r="I805" s="51" t="s">
        <v>4208</v>
      </c>
      <c r="J805" s="51" t="s">
        <v>4210</v>
      </c>
      <c r="K805" s="51" t="s">
        <v>4208</v>
      </c>
      <c r="L805" s="51" t="s">
        <v>4208</v>
      </c>
      <c r="M805" s="51">
        <v>1</v>
      </c>
    </row>
    <row r="806" spans="1:13" customFormat="1" ht="24" x14ac:dyDescent="0.25">
      <c r="A806" s="50" t="s">
        <v>2306</v>
      </c>
      <c r="B806" s="50" t="s">
        <v>5104</v>
      </c>
      <c r="C806" s="50" t="s">
        <v>30</v>
      </c>
      <c r="D806" s="50" t="s">
        <v>108</v>
      </c>
      <c r="E806" s="50" t="s">
        <v>640</v>
      </c>
      <c r="F806" s="50" t="s">
        <v>4207</v>
      </c>
      <c r="G806" s="51" t="s">
        <v>4208</v>
      </c>
      <c r="H806" s="50" t="s">
        <v>21</v>
      </c>
      <c r="I806" s="51" t="s">
        <v>4208</v>
      </c>
      <c r="J806" s="51" t="s">
        <v>4210</v>
      </c>
      <c r="K806" s="51" t="s">
        <v>4208</v>
      </c>
      <c r="L806" s="51" t="s">
        <v>4208</v>
      </c>
      <c r="M806" s="51">
        <v>1</v>
      </c>
    </row>
    <row r="807" spans="1:13" customFormat="1" ht="24" x14ac:dyDescent="0.25">
      <c r="A807" s="50" t="s">
        <v>2306</v>
      </c>
      <c r="B807" s="50" t="s">
        <v>5105</v>
      </c>
      <c r="C807" s="50" t="s">
        <v>30</v>
      </c>
      <c r="D807" s="50" t="s">
        <v>131</v>
      </c>
      <c r="E807" s="50" t="s">
        <v>4504</v>
      </c>
      <c r="F807" s="50" t="s">
        <v>5106</v>
      </c>
      <c r="G807" s="51" t="s">
        <v>4208</v>
      </c>
      <c r="H807" s="50" t="s">
        <v>21</v>
      </c>
      <c r="I807" s="51" t="s">
        <v>4208</v>
      </c>
      <c r="J807" s="51" t="s">
        <v>4210</v>
      </c>
      <c r="K807" s="51" t="s">
        <v>4208</v>
      </c>
      <c r="L807" s="51" t="s">
        <v>4208</v>
      </c>
      <c r="M807" s="51">
        <v>1</v>
      </c>
    </row>
    <row r="808" spans="1:13" customFormat="1" ht="24" x14ac:dyDescent="0.25">
      <c r="A808" s="50" t="s">
        <v>2306</v>
      </c>
      <c r="B808" s="50" t="s">
        <v>5107</v>
      </c>
      <c r="C808" s="50" t="s">
        <v>30</v>
      </c>
      <c r="D808" s="50" t="s">
        <v>108</v>
      </c>
      <c r="E808" s="50" t="s">
        <v>3776</v>
      </c>
      <c r="F808" s="50" t="s">
        <v>5108</v>
      </c>
      <c r="G808" s="51" t="s">
        <v>4208</v>
      </c>
      <c r="H808" s="50" t="s">
        <v>21</v>
      </c>
      <c r="I808" s="51" t="s">
        <v>4208</v>
      </c>
      <c r="J808" s="51" t="s">
        <v>4210</v>
      </c>
      <c r="K808" s="51" t="s">
        <v>4208</v>
      </c>
      <c r="L808" s="51" t="s">
        <v>4208</v>
      </c>
      <c r="M808" s="51">
        <v>1</v>
      </c>
    </row>
    <row r="809" spans="1:13" customFormat="1" ht="36" x14ac:dyDescent="0.25">
      <c r="A809" s="50" t="s">
        <v>2306</v>
      </c>
      <c r="B809" s="50" t="s">
        <v>5107</v>
      </c>
      <c r="C809" s="50" t="s">
        <v>30</v>
      </c>
      <c r="D809" s="50" t="s">
        <v>108</v>
      </c>
      <c r="E809" s="50" t="s">
        <v>723</v>
      </c>
      <c r="F809" s="50" t="s">
        <v>4207</v>
      </c>
      <c r="G809" s="51" t="s">
        <v>4208</v>
      </c>
      <c r="H809" s="50" t="s">
        <v>21</v>
      </c>
      <c r="I809" s="51" t="s">
        <v>4208</v>
      </c>
      <c r="J809" s="51" t="s">
        <v>4210</v>
      </c>
      <c r="K809" s="51" t="s">
        <v>4208</v>
      </c>
      <c r="L809" s="51" t="s">
        <v>4208</v>
      </c>
      <c r="M809" s="51">
        <v>1</v>
      </c>
    </row>
    <row r="810" spans="1:13" customFormat="1" x14ac:dyDescent="0.25">
      <c r="A810" s="50" t="s">
        <v>2306</v>
      </c>
      <c r="B810" s="50" t="s">
        <v>5109</v>
      </c>
      <c r="C810" s="50" t="s">
        <v>30</v>
      </c>
      <c r="D810" s="50" t="s">
        <v>108</v>
      </c>
      <c r="E810" s="50" t="s">
        <v>4790</v>
      </c>
      <c r="F810" s="50" t="s">
        <v>4207</v>
      </c>
      <c r="G810" s="51" t="s">
        <v>4208</v>
      </c>
      <c r="H810" s="50" t="s">
        <v>21</v>
      </c>
      <c r="I810" s="51" t="s">
        <v>4208</v>
      </c>
      <c r="J810" s="51" t="s">
        <v>4210</v>
      </c>
      <c r="K810" s="51" t="s">
        <v>4208</v>
      </c>
      <c r="L810" s="51" t="s">
        <v>4208</v>
      </c>
      <c r="M810" s="51">
        <v>1</v>
      </c>
    </row>
    <row r="811" spans="1:13" customFormat="1" x14ac:dyDescent="0.25">
      <c r="A811" s="50" t="s">
        <v>2306</v>
      </c>
      <c r="B811" s="50" t="s">
        <v>5109</v>
      </c>
      <c r="C811" s="50" t="s">
        <v>30</v>
      </c>
      <c r="D811" s="50" t="s">
        <v>108</v>
      </c>
      <c r="E811" s="50" t="s">
        <v>4790</v>
      </c>
      <c r="F811" s="50" t="s">
        <v>4207</v>
      </c>
      <c r="G811" s="51" t="s">
        <v>4208</v>
      </c>
      <c r="H811" s="50" t="s">
        <v>21</v>
      </c>
      <c r="I811" s="51" t="s">
        <v>4208</v>
      </c>
      <c r="J811" s="51" t="s">
        <v>4210</v>
      </c>
      <c r="K811" s="51" t="s">
        <v>4208</v>
      </c>
      <c r="L811" s="51" t="s">
        <v>4208</v>
      </c>
      <c r="M811" s="51">
        <v>1</v>
      </c>
    </row>
    <row r="812" spans="1:13" customFormat="1" x14ac:dyDescent="0.25">
      <c r="A812" s="50" t="s">
        <v>2306</v>
      </c>
      <c r="B812" s="50" t="s">
        <v>5109</v>
      </c>
      <c r="C812" s="50" t="s">
        <v>30</v>
      </c>
      <c r="D812" s="50" t="s">
        <v>108</v>
      </c>
      <c r="E812" s="50" t="s">
        <v>4790</v>
      </c>
      <c r="F812" s="50" t="s">
        <v>5110</v>
      </c>
      <c r="G812" s="51" t="s">
        <v>4208</v>
      </c>
      <c r="H812" s="50" t="s">
        <v>21</v>
      </c>
      <c r="I812" s="51" t="s">
        <v>4208</v>
      </c>
      <c r="J812" s="51" t="s">
        <v>4210</v>
      </c>
      <c r="K812" s="51" t="s">
        <v>4208</v>
      </c>
      <c r="L812" s="51" t="s">
        <v>4208</v>
      </c>
      <c r="M812" s="51">
        <v>1</v>
      </c>
    </row>
    <row r="813" spans="1:13" customFormat="1" x14ac:dyDescent="0.25">
      <c r="A813" s="50" t="s">
        <v>2306</v>
      </c>
      <c r="B813" s="50" t="s">
        <v>5109</v>
      </c>
      <c r="C813" s="50" t="s">
        <v>30</v>
      </c>
      <c r="D813" s="50" t="s">
        <v>108</v>
      </c>
      <c r="E813" s="50" t="s">
        <v>4790</v>
      </c>
      <c r="F813" s="50" t="s">
        <v>5111</v>
      </c>
      <c r="G813" s="51" t="s">
        <v>4208</v>
      </c>
      <c r="H813" s="50" t="s">
        <v>21</v>
      </c>
      <c r="I813" s="51" t="s">
        <v>4208</v>
      </c>
      <c r="J813" s="51" t="s">
        <v>4210</v>
      </c>
      <c r="K813" s="51" t="s">
        <v>4208</v>
      </c>
      <c r="L813" s="51" t="s">
        <v>4208</v>
      </c>
      <c r="M813" s="51">
        <v>1</v>
      </c>
    </row>
    <row r="814" spans="1:13" customFormat="1" ht="24" x14ac:dyDescent="0.25">
      <c r="A814" s="50" t="s">
        <v>2306</v>
      </c>
      <c r="B814" s="50" t="s">
        <v>5109</v>
      </c>
      <c r="C814" s="50" t="s">
        <v>30</v>
      </c>
      <c r="D814" s="50" t="s">
        <v>131</v>
      </c>
      <c r="E814" s="50" t="s">
        <v>4254</v>
      </c>
      <c r="F814" s="50" t="s">
        <v>5112</v>
      </c>
      <c r="G814" s="51" t="s">
        <v>4208</v>
      </c>
      <c r="H814" s="50" t="s">
        <v>21</v>
      </c>
      <c r="I814" s="51" t="s">
        <v>4208</v>
      </c>
      <c r="J814" s="51" t="s">
        <v>4210</v>
      </c>
      <c r="K814" s="51" t="s">
        <v>4208</v>
      </c>
      <c r="L814" s="51" t="s">
        <v>4208</v>
      </c>
      <c r="M814" s="51">
        <v>1</v>
      </c>
    </row>
    <row r="815" spans="1:13" customFormat="1" ht="36" x14ac:dyDescent="0.25">
      <c r="A815" s="50" t="s">
        <v>2306</v>
      </c>
      <c r="B815" s="50" t="s">
        <v>5109</v>
      </c>
      <c r="C815" s="50" t="s">
        <v>30</v>
      </c>
      <c r="D815" s="50" t="s">
        <v>108</v>
      </c>
      <c r="E815" s="50" t="s">
        <v>4520</v>
      </c>
      <c r="F815" s="50" t="s">
        <v>4207</v>
      </c>
      <c r="G815" s="51" t="s">
        <v>4208</v>
      </c>
      <c r="H815" s="50" t="s">
        <v>21</v>
      </c>
      <c r="I815" s="51" t="s">
        <v>4208</v>
      </c>
      <c r="J815" s="51" t="s">
        <v>4210</v>
      </c>
      <c r="K815" s="51" t="s">
        <v>4208</v>
      </c>
      <c r="L815" s="51" t="s">
        <v>4208</v>
      </c>
      <c r="M815" s="51">
        <v>1</v>
      </c>
    </row>
    <row r="816" spans="1:13" customFormat="1" ht="36" x14ac:dyDescent="0.25">
      <c r="A816" s="50" t="s">
        <v>2306</v>
      </c>
      <c r="B816" s="50" t="s">
        <v>5109</v>
      </c>
      <c r="C816" s="50" t="s">
        <v>30</v>
      </c>
      <c r="D816" s="50" t="s">
        <v>108</v>
      </c>
      <c r="E816" s="50" t="s">
        <v>4520</v>
      </c>
      <c r="F816" s="50" t="s">
        <v>4207</v>
      </c>
      <c r="G816" s="51" t="s">
        <v>4208</v>
      </c>
      <c r="H816" s="50" t="s">
        <v>21</v>
      </c>
      <c r="I816" s="51" t="s">
        <v>4208</v>
      </c>
      <c r="J816" s="51" t="s">
        <v>4210</v>
      </c>
      <c r="K816" s="51" t="s">
        <v>4208</v>
      </c>
      <c r="L816" s="51" t="s">
        <v>4208</v>
      </c>
      <c r="M816" s="51">
        <v>1</v>
      </c>
    </row>
    <row r="817" spans="1:13" customFormat="1" ht="36" x14ac:dyDescent="0.25">
      <c r="A817" s="50" t="s">
        <v>2306</v>
      </c>
      <c r="B817" s="50" t="s">
        <v>5109</v>
      </c>
      <c r="C817" s="50" t="s">
        <v>30</v>
      </c>
      <c r="D817" s="50" t="s">
        <v>108</v>
      </c>
      <c r="E817" s="50" t="s">
        <v>4520</v>
      </c>
      <c r="F817" s="50" t="s">
        <v>5113</v>
      </c>
      <c r="G817" s="51" t="s">
        <v>4208</v>
      </c>
      <c r="H817" s="50" t="s">
        <v>21</v>
      </c>
      <c r="I817" s="51" t="s">
        <v>4208</v>
      </c>
      <c r="J817" s="51" t="s">
        <v>4210</v>
      </c>
      <c r="K817" s="51" t="s">
        <v>4208</v>
      </c>
      <c r="L817" s="51" t="s">
        <v>4208</v>
      </c>
      <c r="M817" s="51">
        <v>1</v>
      </c>
    </row>
    <row r="818" spans="1:13" customFormat="1" ht="36" x14ac:dyDescent="0.25">
      <c r="A818" s="50" t="s">
        <v>2306</v>
      </c>
      <c r="B818" s="50" t="s">
        <v>5109</v>
      </c>
      <c r="C818" s="50" t="s">
        <v>30</v>
      </c>
      <c r="D818" s="50" t="s">
        <v>108</v>
      </c>
      <c r="E818" s="50" t="s">
        <v>4520</v>
      </c>
      <c r="F818" s="50" t="s">
        <v>5114</v>
      </c>
      <c r="G818" s="51" t="s">
        <v>4208</v>
      </c>
      <c r="H818" s="50" t="s">
        <v>21</v>
      </c>
      <c r="I818" s="51" t="s">
        <v>4208</v>
      </c>
      <c r="J818" s="51" t="s">
        <v>4210</v>
      </c>
      <c r="K818" s="51" t="s">
        <v>4208</v>
      </c>
      <c r="L818" s="51" t="s">
        <v>4208</v>
      </c>
      <c r="M818" s="51">
        <v>1</v>
      </c>
    </row>
    <row r="819" spans="1:13" customFormat="1" ht="36" x14ac:dyDescent="0.25">
      <c r="A819" s="50" t="s">
        <v>2306</v>
      </c>
      <c r="B819" s="50" t="s">
        <v>5109</v>
      </c>
      <c r="C819" s="50" t="s">
        <v>30</v>
      </c>
      <c r="D819" s="50" t="s">
        <v>17</v>
      </c>
      <c r="E819" s="50" t="s">
        <v>723</v>
      </c>
      <c r="F819" s="50" t="s">
        <v>5115</v>
      </c>
      <c r="G819" s="51" t="s">
        <v>4208</v>
      </c>
      <c r="H819" s="50" t="s">
        <v>21</v>
      </c>
      <c r="I819" s="51" t="s">
        <v>4208</v>
      </c>
      <c r="J819" s="51" t="s">
        <v>4210</v>
      </c>
      <c r="K819" s="51" t="s">
        <v>4208</v>
      </c>
      <c r="L819" s="51" t="s">
        <v>4208</v>
      </c>
      <c r="M819" s="51">
        <v>1</v>
      </c>
    </row>
    <row r="820" spans="1:13" customFormat="1" ht="24" x14ac:dyDescent="0.25">
      <c r="A820" s="50" t="s">
        <v>2306</v>
      </c>
      <c r="B820" s="50" t="s">
        <v>5116</v>
      </c>
      <c r="C820" s="50" t="s">
        <v>30</v>
      </c>
      <c r="D820" s="50" t="s">
        <v>131</v>
      </c>
      <c r="E820" s="50" t="s">
        <v>4254</v>
      </c>
      <c r="F820" s="50" t="s">
        <v>4207</v>
      </c>
      <c r="G820" s="51" t="s">
        <v>4208</v>
      </c>
      <c r="H820" s="50" t="s">
        <v>21</v>
      </c>
      <c r="I820" s="51" t="s">
        <v>4208</v>
      </c>
      <c r="J820" s="51" t="s">
        <v>4210</v>
      </c>
      <c r="K820" s="51" t="s">
        <v>4208</v>
      </c>
      <c r="L820" s="51" t="s">
        <v>4208</v>
      </c>
      <c r="M820" s="51">
        <v>1</v>
      </c>
    </row>
    <row r="821" spans="1:13" customFormat="1" ht="24" x14ac:dyDescent="0.25">
      <c r="A821" s="50" t="s">
        <v>2306</v>
      </c>
      <c r="B821" s="50" t="s">
        <v>5117</v>
      </c>
      <c r="C821" s="50" t="s">
        <v>30</v>
      </c>
      <c r="D821" s="50" t="s">
        <v>131</v>
      </c>
      <c r="E821" s="50" t="s">
        <v>4349</v>
      </c>
      <c r="F821" s="50" t="s">
        <v>5118</v>
      </c>
      <c r="G821" s="51" t="s">
        <v>4208</v>
      </c>
      <c r="H821" s="50" t="s">
        <v>21</v>
      </c>
      <c r="I821" s="51" t="s">
        <v>4208</v>
      </c>
      <c r="J821" s="51" t="s">
        <v>4210</v>
      </c>
      <c r="K821" s="51" t="s">
        <v>4208</v>
      </c>
      <c r="L821" s="51" t="s">
        <v>4208</v>
      </c>
      <c r="M821" s="51">
        <v>1</v>
      </c>
    </row>
    <row r="822" spans="1:13" customFormat="1" ht="24" x14ac:dyDescent="0.25">
      <c r="A822" s="50" t="s">
        <v>2306</v>
      </c>
      <c r="B822" s="50" t="s">
        <v>5117</v>
      </c>
      <c r="C822" s="50" t="s">
        <v>30</v>
      </c>
      <c r="D822" s="50" t="s">
        <v>108</v>
      </c>
      <c r="E822" s="50" t="s">
        <v>2982</v>
      </c>
      <c r="F822" s="50" t="s">
        <v>5119</v>
      </c>
      <c r="G822" s="51" t="s">
        <v>4208</v>
      </c>
      <c r="H822" s="50" t="s">
        <v>21</v>
      </c>
      <c r="I822" s="51" t="s">
        <v>4208</v>
      </c>
      <c r="J822" s="51" t="s">
        <v>4210</v>
      </c>
      <c r="K822" s="51" t="s">
        <v>4208</v>
      </c>
      <c r="L822" s="51" t="s">
        <v>4208</v>
      </c>
      <c r="M822" s="51">
        <v>1</v>
      </c>
    </row>
    <row r="823" spans="1:13" customFormat="1" ht="24" x14ac:dyDescent="0.25">
      <c r="A823" s="50" t="s">
        <v>2306</v>
      </c>
      <c r="B823" s="50" t="s">
        <v>5117</v>
      </c>
      <c r="C823" s="50" t="s">
        <v>30</v>
      </c>
      <c r="D823" s="50" t="s">
        <v>108</v>
      </c>
      <c r="E823" s="50" t="s">
        <v>2982</v>
      </c>
      <c r="F823" s="50" t="s">
        <v>5120</v>
      </c>
      <c r="G823" s="51" t="s">
        <v>4208</v>
      </c>
      <c r="H823" s="50" t="s">
        <v>21</v>
      </c>
      <c r="I823" s="51" t="s">
        <v>4208</v>
      </c>
      <c r="J823" s="51" t="s">
        <v>4210</v>
      </c>
      <c r="K823" s="51" t="s">
        <v>4208</v>
      </c>
      <c r="L823" s="51" t="s">
        <v>4208</v>
      </c>
      <c r="M823" s="51">
        <v>1</v>
      </c>
    </row>
    <row r="824" spans="1:13" customFormat="1" ht="24" x14ac:dyDescent="0.25">
      <c r="A824" s="50" t="s">
        <v>2306</v>
      </c>
      <c r="B824" s="50" t="s">
        <v>5117</v>
      </c>
      <c r="C824" s="50" t="s">
        <v>30</v>
      </c>
      <c r="D824" s="50" t="s">
        <v>108</v>
      </c>
      <c r="E824" s="50" t="s">
        <v>2982</v>
      </c>
      <c r="F824" s="50" t="s">
        <v>5121</v>
      </c>
      <c r="G824" s="51" t="s">
        <v>4208</v>
      </c>
      <c r="H824" s="50" t="s">
        <v>21</v>
      </c>
      <c r="I824" s="51" t="s">
        <v>4208</v>
      </c>
      <c r="J824" s="51" t="s">
        <v>4210</v>
      </c>
      <c r="K824" s="51" t="s">
        <v>4208</v>
      </c>
      <c r="L824" s="51" t="s">
        <v>4208</v>
      </c>
      <c r="M824" s="51">
        <v>1</v>
      </c>
    </row>
    <row r="825" spans="1:13" customFormat="1" ht="24" x14ac:dyDescent="0.25">
      <c r="A825" s="50" t="s">
        <v>2306</v>
      </c>
      <c r="B825" s="50" t="s">
        <v>5122</v>
      </c>
      <c r="C825" s="50" t="s">
        <v>30</v>
      </c>
      <c r="D825" s="50" t="s">
        <v>131</v>
      </c>
      <c r="E825" s="50" t="s">
        <v>4232</v>
      </c>
      <c r="F825" s="50" t="s">
        <v>5123</v>
      </c>
      <c r="G825" s="51" t="s">
        <v>4208</v>
      </c>
      <c r="H825" s="50" t="s">
        <v>21</v>
      </c>
      <c r="I825" s="51" t="s">
        <v>4208</v>
      </c>
      <c r="J825" s="51" t="s">
        <v>4210</v>
      </c>
      <c r="K825" s="51" t="s">
        <v>4208</v>
      </c>
      <c r="L825" s="51" t="s">
        <v>4208</v>
      </c>
      <c r="M825" s="51">
        <v>1</v>
      </c>
    </row>
    <row r="826" spans="1:13" customFormat="1" x14ac:dyDescent="0.25">
      <c r="A826" s="50" t="s">
        <v>2306</v>
      </c>
      <c r="B826" s="50" t="s">
        <v>5124</v>
      </c>
      <c r="C826" s="50" t="s">
        <v>4793</v>
      </c>
      <c r="D826" s="50" t="s">
        <v>108</v>
      </c>
      <c r="E826" s="50" t="s">
        <v>4790</v>
      </c>
      <c r="F826" s="50" t="s">
        <v>5125</v>
      </c>
      <c r="G826" s="51" t="s">
        <v>4208</v>
      </c>
      <c r="H826" s="50" t="s">
        <v>21</v>
      </c>
      <c r="I826" s="51" t="s">
        <v>4208</v>
      </c>
      <c r="J826" s="51" t="s">
        <v>4210</v>
      </c>
      <c r="K826" s="51" t="s">
        <v>4208</v>
      </c>
      <c r="L826" s="51" t="s">
        <v>4208</v>
      </c>
      <c r="M826" s="51">
        <v>1</v>
      </c>
    </row>
    <row r="827" spans="1:13" customFormat="1" x14ac:dyDescent="0.25">
      <c r="A827" s="50" t="s">
        <v>2306</v>
      </c>
      <c r="B827" s="50" t="s">
        <v>5124</v>
      </c>
      <c r="C827" s="50" t="s">
        <v>4793</v>
      </c>
      <c r="D827" s="50" t="s">
        <v>108</v>
      </c>
      <c r="E827" s="50" t="s">
        <v>4790</v>
      </c>
      <c r="F827" s="50" t="s">
        <v>5126</v>
      </c>
      <c r="G827" s="51" t="s">
        <v>4208</v>
      </c>
      <c r="H827" s="50" t="s">
        <v>21</v>
      </c>
      <c r="I827" s="51" t="s">
        <v>4208</v>
      </c>
      <c r="J827" s="51" t="s">
        <v>4210</v>
      </c>
      <c r="K827" s="51" t="s">
        <v>4208</v>
      </c>
      <c r="L827" s="51" t="s">
        <v>4208</v>
      </c>
      <c r="M827" s="51">
        <v>1</v>
      </c>
    </row>
    <row r="828" spans="1:13" customFormat="1" ht="24" x14ac:dyDescent="0.25">
      <c r="A828" s="50" t="s">
        <v>2306</v>
      </c>
      <c r="B828" s="50" t="s">
        <v>5127</v>
      </c>
      <c r="C828" s="50" t="s">
        <v>30</v>
      </c>
      <c r="D828" s="50" t="s">
        <v>131</v>
      </c>
      <c r="E828" s="50" t="s">
        <v>4349</v>
      </c>
      <c r="F828" s="50" t="s">
        <v>5128</v>
      </c>
      <c r="G828" s="51" t="s">
        <v>4208</v>
      </c>
      <c r="H828" s="50" t="s">
        <v>21</v>
      </c>
      <c r="I828" s="51" t="s">
        <v>4208</v>
      </c>
      <c r="J828" s="51" t="s">
        <v>4210</v>
      </c>
      <c r="K828" s="51" t="s">
        <v>4208</v>
      </c>
      <c r="L828" s="51" t="s">
        <v>4208</v>
      </c>
      <c r="M828" s="51">
        <v>1</v>
      </c>
    </row>
    <row r="829" spans="1:13" customFormat="1" x14ac:dyDescent="0.25">
      <c r="A829" s="50" t="s">
        <v>2306</v>
      </c>
      <c r="B829" s="50" t="s">
        <v>5129</v>
      </c>
      <c r="C829" s="50" t="s">
        <v>30</v>
      </c>
      <c r="D829" s="50" t="s">
        <v>17</v>
      </c>
      <c r="E829" s="50" t="s">
        <v>4937</v>
      </c>
      <c r="F829" s="50" t="s">
        <v>4207</v>
      </c>
      <c r="G829" s="51" t="s">
        <v>4208</v>
      </c>
      <c r="H829" s="50" t="s">
        <v>21</v>
      </c>
      <c r="I829" s="51" t="s">
        <v>4208</v>
      </c>
      <c r="J829" s="51" t="s">
        <v>4210</v>
      </c>
      <c r="K829" s="51" t="s">
        <v>4208</v>
      </c>
      <c r="L829" s="51" t="s">
        <v>4208</v>
      </c>
      <c r="M829" s="51">
        <v>1</v>
      </c>
    </row>
    <row r="830" spans="1:13" customFormat="1" x14ac:dyDescent="0.25">
      <c r="A830" s="50" t="s">
        <v>2306</v>
      </c>
      <c r="B830" s="50" t="s">
        <v>5129</v>
      </c>
      <c r="C830" s="50" t="s">
        <v>30</v>
      </c>
      <c r="D830" s="50" t="s">
        <v>17</v>
      </c>
      <c r="E830" s="50" t="s">
        <v>4183</v>
      </c>
      <c r="F830" s="50" t="s">
        <v>4207</v>
      </c>
      <c r="G830" s="51" t="s">
        <v>4208</v>
      </c>
      <c r="H830" s="50" t="s">
        <v>21</v>
      </c>
      <c r="I830" s="51" t="s">
        <v>4208</v>
      </c>
      <c r="J830" s="51" t="s">
        <v>4210</v>
      </c>
      <c r="K830" s="51" t="s">
        <v>4208</v>
      </c>
      <c r="L830" s="51" t="s">
        <v>4208</v>
      </c>
      <c r="M830" s="51">
        <v>1</v>
      </c>
    </row>
    <row r="831" spans="1:13" customFormat="1" x14ac:dyDescent="0.25">
      <c r="A831" s="50" t="s">
        <v>2306</v>
      </c>
      <c r="B831" s="50" t="s">
        <v>5129</v>
      </c>
      <c r="C831" s="50" t="s">
        <v>30</v>
      </c>
      <c r="D831" s="50" t="s">
        <v>17</v>
      </c>
      <c r="E831" s="50" t="s">
        <v>4183</v>
      </c>
      <c r="F831" s="50" t="s">
        <v>4207</v>
      </c>
      <c r="G831" s="51" t="s">
        <v>4208</v>
      </c>
      <c r="H831" s="50" t="s">
        <v>21</v>
      </c>
      <c r="I831" s="51" t="s">
        <v>4208</v>
      </c>
      <c r="J831" s="51" t="s">
        <v>4210</v>
      </c>
      <c r="K831" s="51" t="s">
        <v>4208</v>
      </c>
      <c r="L831" s="51" t="s">
        <v>4208</v>
      </c>
      <c r="M831" s="51">
        <v>1</v>
      </c>
    </row>
    <row r="832" spans="1:13" customFormat="1" x14ac:dyDescent="0.25">
      <c r="A832" s="50" t="s">
        <v>2306</v>
      </c>
      <c r="B832" s="50" t="s">
        <v>5129</v>
      </c>
      <c r="C832" s="50" t="s">
        <v>30</v>
      </c>
      <c r="D832" s="50" t="s">
        <v>17</v>
      </c>
      <c r="E832" s="50" t="s">
        <v>4183</v>
      </c>
      <c r="F832" s="50" t="s">
        <v>4207</v>
      </c>
      <c r="G832" s="51" t="s">
        <v>4208</v>
      </c>
      <c r="H832" s="50" t="s">
        <v>21</v>
      </c>
      <c r="I832" s="51" t="s">
        <v>4208</v>
      </c>
      <c r="J832" s="51" t="s">
        <v>4210</v>
      </c>
      <c r="K832" s="51" t="s">
        <v>4208</v>
      </c>
      <c r="L832" s="51" t="s">
        <v>4208</v>
      </c>
      <c r="M832" s="51">
        <v>1</v>
      </c>
    </row>
    <row r="833" spans="1:13" customFormat="1" x14ac:dyDescent="0.25">
      <c r="A833" s="50" t="s">
        <v>2306</v>
      </c>
      <c r="B833" s="50" t="s">
        <v>5129</v>
      </c>
      <c r="C833" s="50" t="s">
        <v>30</v>
      </c>
      <c r="D833" s="50" t="s">
        <v>17</v>
      </c>
      <c r="E833" s="50" t="s">
        <v>4183</v>
      </c>
      <c r="F833" s="50" t="s">
        <v>4207</v>
      </c>
      <c r="G833" s="51" t="s">
        <v>4208</v>
      </c>
      <c r="H833" s="50" t="s">
        <v>21</v>
      </c>
      <c r="I833" s="51" t="s">
        <v>4208</v>
      </c>
      <c r="J833" s="51" t="s">
        <v>4210</v>
      </c>
      <c r="K833" s="51" t="s">
        <v>4208</v>
      </c>
      <c r="L833" s="51" t="s">
        <v>4208</v>
      </c>
      <c r="M833" s="51">
        <v>1</v>
      </c>
    </row>
    <row r="834" spans="1:13" customFormat="1" x14ac:dyDescent="0.25">
      <c r="A834" s="50" t="s">
        <v>2306</v>
      </c>
      <c r="B834" s="50" t="s">
        <v>5129</v>
      </c>
      <c r="C834" s="50" t="s">
        <v>30</v>
      </c>
      <c r="D834" s="50" t="s">
        <v>17</v>
      </c>
      <c r="E834" s="50" t="s">
        <v>4183</v>
      </c>
      <c r="F834" s="50" t="s">
        <v>4207</v>
      </c>
      <c r="G834" s="51" t="s">
        <v>4208</v>
      </c>
      <c r="H834" s="50" t="s">
        <v>21</v>
      </c>
      <c r="I834" s="51" t="s">
        <v>4208</v>
      </c>
      <c r="J834" s="51" t="s">
        <v>4210</v>
      </c>
      <c r="K834" s="51" t="s">
        <v>4208</v>
      </c>
      <c r="L834" s="51" t="s">
        <v>4208</v>
      </c>
      <c r="M834" s="51">
        <v>1</v>
      </c>
    </row>
    <row r="835" spans="1:13" customFormat="1" x14ac:dyDescent="0.25">
      <c r="A835" s="50" t="s">
        <v>2306</v>
      </c>
      <c r="B835" s="50" t="s">
        <v>5129</v>
      </c>
      <c r="C835" s="50" t="s">
        <v>30</v>
      </c>
      <c r="D835" s="50" t="s">
        <v>17</v>
      </c>
      <c r="E835" s="50" t="s">
        <v>4183</v>
      </c>
      <c r="F835" s="50" t="s">
        <v>4207</v>
      </c>
      <c r="G835" s="51" t="s">
        <v>4208</v>
      </c>
      <c r="H835" s="50" t="s">
        <v>21</v>
      </c>
      <c r="I835" s="51" t="s">
        <v>4208</v>
      </c>
      <c r="J835" s="51" t="s">
        <v>4210</v>
      </c>
      <c r="K835" s="51" t="s">
        <v>4208</v>
      </c>
      <c r="L835" s="51" t="s">
        <v>4208</v>
      </c>
      <c r="M835" s="51">
        <v>1</v>
      </c>
    </row>
    <row r="836" spans="1:13" customFormat="1" x14ac:dyDescent="0.25">
      <c r="A836" s="50" t="s">
        <v>2306</v>
      </c>
      <c r="B836" s="50" t="s">
        <v>5129</v>
      </c>
      <c r="C836" s="50" t="s">
        <v>30</v>
      </c>
      <c r="D836" s="50" t="s">
        <v>17</v>
      </c>
      <c r="E836" s="50" t="s">
        <v>4183</v>
      </c>
      <c r="F836" s="50" t="s">
        <v>4207</v>
      </c>
      <c r="G836" s="51" t="s">
        <v>4208</v>
      </c>
      <c r="H836" s="50" t="s">
        <v>21</v>
      </c>
      <c r="I836" s="51" t="s">
        <v>4208</v>
      </c>
      <c r="J836" s="51" t="s">
        <v>4210</v>
      </c>
      <c r="K836" s="51" t="s">
        <v>4208</v>
      </c>
      <c r="L836" s="51" t="s">
        <v>4208</v>
      </c>
      <c r="M836" s="51">
        <v>1</v>
      </c>
    </row>
    <row r="837" spans="1:13" customFormat="1" x14ac:dyDescent="0.25">
      <c r="A837" s="50" t="s">
        <v>2306</v>
      </c>
      <c r="B837" s="50" t="s">
        <v>5129</v>
      </c>
      <c r="C837" s="50" t="s">
        <v>30</v>
      </c>
      <c r="D837" s="50" t="s">
        <v>17</v>
      </c>
      <c r="E837" s="50" t="s">
        <v>4183</v>
      </c>
      <c r="F837" s="50" t="s">
        <v>4207</v>
      </c>
      <c r="G837" s="51" t="s">
        <v>4208</v>
      </c>
      <c r="H837" s="50" t="s">
        <v>21</v>
      </c>
      <c r="I837" s="51" t="s">
        <v>4208</v>
      </c>
      <c r="J837" s="51" t="s">
        <v>4210</v>
      </c>
      <c r="K837" s="51" t="s">
        <v>4208</v>
      </c>
      <c r="L837" s="51" t="s">
        <v>4208</v>
      </c>
      <c r="M837" s="51">
        <v>1</v>
      </c>
    </row>
    <row r="838" spans="1:13" customFormat="1" x14ac:dyDescent="0.25">
      <c r="A838" s="50" t="s">
        <v>2306</v>
      </c>
      <c r="B838" s="50" t="s">
        <v>5129</v>
      </c>
      <c r="C838" s="50" t="s">
        <v>30</v>
      </c>
      <c r="D838" s="50" t="s">
        <v>17</v>
      </c>
      <c r="E838" s="50" t="s">
        <v>4183</v>
      </c>
      <c r="F838" s="50" t="s">
        <v>4207</v>
      </c>
      <c r="G838" s="51" t="s">
        <v>4208</v>
      </c>
      <c r="H838" s="50" t="s">
        <v>21</v>
      </c>
      <c r="I838" s="51" t="s">
        <v>4208</v>
      </c>
      <c r="J838" s="51" t="s">
        <v>4210</v>
      </c>
      <c r="K838" s="51" t="s">
        <v>4208</v>
      </c>
      <c r="L838" s="51" t="s">
        <v>4208</v>
      </c>
      <c r="M838" s="51">
        <v>1</v>
      </c>
    </row>
    <row r="839" spans="1:13" customFormat="1" x14ac:dyDescent="0.25">
      <c r="A839" s="50" t="s">
        <v>2306</v>
      </c>
      <c r="B839" s="50" t="s">
        <v>5129</v>
      </c>
      <c r="C839" s="50" t="s">
        <v>30</v>
      </c>
      <c r="D839" s="50" t="s">
        <v>17</v>
      </c>
      <c r="E839" s="50" t="s">
        <v>4183</v>
      </c>
      <c r="F839" s="50" t="s">
        <v>4207</v>
      </c>
      <c r="G839" s="51" t="s">
        <v>4208</v>
      </c>
      <c r="H839" s="50" t="s">
        <v>21</v>
      </c>
      <c r="I839" s="51" t="s">
        <v>4208</v>
      </c>
      <c r="J839" s="51" t="s">
        <v>4210</v>
      </c>
      <c r="K839" s="51" t="s">
        <v>4208</v>
      </c>
      <c r="L839" s="51" t="s">
        <v>4208</v>
      </c>
      <c r="M839" s="51">
        <v>1</v>
      </c>
    </row>
    <row r="840" spans="1:13" customFormat="1" x14ac:dyDescent="0.25">
      <c r="A840" s="50" t="s">
        <v>2306</v>
      </c>
      <c r="B840" s="50" t="s">
        <v>5129</v>
      </c>
      <c r="C840" s="50" t="s">
        <v>30</v>
      </c>
      <c r="D840" s="50" t="s">
        <v>17</v>
      </c>
      <c r="E840" s="50" t="s">
        <v>4183</v>
      </c>
      <c r="F840" s="50" t="s">
        <v>4207</v>
      </c>
      <c r="G840" s="51" t="s">
        <v>4208</v>
      </c>
      <c r="H840" s="50" t="s">
        <v>21</v>
      </c>
      <c r="I840" s="51" t="s">
        <v>4208</v>
      </c>
      <c r="J840" s="51" t="s">
        <v>4210</v>
      </c>
      <c r="K840" s="51" t="s">
        <v>4208</v>
      </c>
      <c r="L840" s="51" t="s">
        <v>4208</v>
      </c>
      <c r="M840" s="51">
        <v>1</v>
      </c>
    </row>
    <row r="841" spans="1:13" customFormat="1" x14ac:dyDescent="0.25">
      <c r="A841" s="50" t="s">
        <v>2306</v>
      </c>
      <c r="B841" s="50" t="s">
        <v>5129</v>
      </c>
      <c r="C841" s="50" t="s">
        <v>30</v>
      </c>
      <c r="D841" s="50" t="s">
        <v>17</v>
      </c>
      <c r="E841" s="50" t="s">
        <v>4183</v>
      </c>
      <c r="F841" s="50" t="s">
        <v>4207</v>
      </c>
      <c r="G841" s="51" t="s">
        <v>4208</v>
      </c>
      <c r="H841" s="50" t="s">
        <v>21</v>
      </c>
      <c r="I841" s="51" t="s">
        <v>4208</v>
      </c>
      <c r="J841" s="51" t="s">
        <v>4210</v>
      </c>
      <c r="K841" s="51" t="s">
        <v>4208</v>
      </c>
      <c r="L841" s="51" t="s">
        <v>4208</v>
      </c>
      <c r="M841" s="51">
        <v>1</v>
      </c>
    </row>
    <row r="842" spans="1:13" customFormat="1" x14ac:dyDescent="0.25">
      <c r="A842" s="50" t="s">
        <v>2306</v>
      </c>
      <c r="B842" s="50" t="s">
        <v>5129</v>
      </c>
      <c r="C842" s="50" t="s">
        <v>30</v>
      </c>
      <c r="D842" s="50" t="s">
        <v>17</v>
      </c>
      <c r="E842" s="50" t="s">
        <v>4183</v>
      </c>
      <c r="F842" s="50" t="s">
        <v>4207</v>
      </c>
      <c r="G842" s="51" t="s">
        <v>4208</v>
      </c>
      <c r="H842" s="50" t="s">
        <v>21</v>
      </c>
      <c r="I842" s="51" t="s">
        <v>4208</v>
      </c>
      <c r="J842" s="51" t="s">
        <v>4210</v>
      </c>
      <c r="K842" s="51" t="s">
        <v>4208</v>
      </c>
      <c r="L842" s="51" t="s">
        <v>4208</v>
      </c>
      <c r="M842" s="51">
        <v>1</v>
      </c>
    </row>
    <row r="843" spans="1:13" customFormat="1" x14ac:dyDescent="0.25">
      <c r="A843" s="50" t="s">
        <v>2306</v>
      </c>
      <c r="B843" s="50" t="s">
        <v>5129</v>
      </c>
      <c r="C843" s="50" t="s">
        <v>30</v>
      </c>
      <c r="D843" s="50" t="s">
        <v>17</v>
      </c>
      <c r="E843" s="50" t="s">
        <v>4183</v>
      </c>
      <c r="F843" s="50" t="s">
        <v>4207</v>
      </c>
      <c r="G843" s="51" t="s">
        <v>4208</v>
      </c>
      <c r="H843" s="50" t="s">
        <v>21</v>
      </c>
      <c r="I843" s="51" t="s">
        <v>4208</v>
      </c>
      <c r="J843" s="51" t="s">
        <v>4210</v>
      </c>
      <c r="K843" s="51" t="s">
        <v>4208</v>
      </c>
      <c r="L843" s="51" t="s">
        <v>4208</v>
      </c>
      <c r="M843" s="51">
        <v>1</v>
      </c>
    </row>
    <row r="844" spans="1:13" customFormat="1" x14ac:dyDescent="0.25">
      <c r="A844" s="50" t="s">
        <v>2306</v>
      </c>
      <c r="B844" s="50" t="s">
        <v>5129</v>
      </c>
      <c r="C844" s="50" t="s">
        <v>30</v>
      </c>
      <c r="D844" s="50" t="s">
        <v>17</v>
      </c>
      <c r="E844" s="50" t="s">
        <v>4183</v>
      </c>
      <c r="F844" s="50" t="s">
        <v>4207</v>
      </c>
      <c r="G844" s="51" t="s">
        <v>4208</v>
      </c>
      <c r="H844" s="50" t="s">
        <v>21</v>
      </c>
      <c r="I844" s="51" t="s">
        <v>4208</v>
      </c>
      <c r="J844" s="51" t="s">
        <v>4210</v>
      </c>
      <c r="K844" s="51" t="s">
        <v>4208</v>
      </c>
      <c r="L844" s="51" t="s">
        <v>4208</v>
      </c>
      <c r="M844" s="51">
        <v>1</v>
      </c>
    </row>
    <row r="845" spans="1:13" customFormat="1" x14ac:dyDescent="0.25">
      <c r="A845" s="50" t="s">
        <v>2306</v>
      </c>
      <c r="B845" s="50" t="s">
        <v>5129</v>
      </c>
      <c r="C845" s="50" t="s">
        <v>30</v>
      </c>
      <c r="D845" s="50" t="s">
        <v>17</v>
      </c>
      <c r="E845" s="50" t="s">
        <v>4183</v>
      </c>
      <c r="F845" s="50" t="s">
        <v>4207</v>
      </c>
      <c r="G845" s="51" t="s">
        <v>4208</v>
      </c>
      <c r="H845" s="50" t="s">
        <v>21</v>
      </c>
      <c r="I845" s="51" t="s">
        <v>4208</v>
      </c>
      <c r="J845" s="51" t="s">
        <v>4210</v>
      </c>
      <c r="K845" s="51" t="s">
        <v>4208</v>
      </c>
      <c r="L845" s="51" t="s">
        <v>4208</v>
      </c>
      <c r="M845" s="51">
        <v>1</v>
      </c>
    </row>
    <row r="846" spans="1:13" customFormat="1" x14ac:dyDescent="0.25">
      <c r="A846" s="50" t="s">
        <v>2306</v>
      </c>
      <c r="B846" s="50" t="s">
        <v>5129</v>
      </c>
      <c r="C846" s="50" t="s">
        <v>30</v>
      </c>
      <c r="D846" s="50" t="s">
        <v>17</v>
      </c>
      <c r="E846" s="50" t="s">
        <v>4183</v>
      </c>
      <c r="F846" s="50" t="s">
        <v>4207</v>
      </c>
      <c r="G846" s="51" t="s">
        <v>4208</v>
      </c>
      <c r="H846" s="50" t="s">
        <v>21</v>
      </c>
      <c r="I846" s="51" t="s">
        <v>4208</v>
      </c>
      <c r="J846" s="51" t="s">
        <v>4210</v>
      </c>
      <c r="K846" s="51" t="s">
        <v>4208</v>
      </c>
      <c r="L846" s="51" t="s">
        <v>4208</v>
      </c>
      <c r="M846" s="51">
        <v>1</v>
      </c>
    </row>
    <row r="847" spans="1:13" customFormat="1" x14ac:dyDescent="0.25">
      <c r="A847" s="50" t="s">
        <v>2306</v>
      </c>
      <c r="B847" s="50" t="s">
        <v>5129</v>
      </c>
      <c r="C847" s="50" t="s">
        <v>30</v>
      </c>
      <c r="D847" s="50" t="s">
        <v>17</v>
      </c>
      <c r="E847" s="50" t="s">
        <v>4183</v>
      </c>
      <c r="F847" s="50" t="s">
        <v>4207</v>
      </c>
      <c r="G847" s="51" t="s">
        <v>4208</v>
      </c>
      <c r="H847" s="50" t="s">
        <v>21</v>
      </c>
      <c r="I847" s="51" t="s">
        <v>4208</v>
      </c>
      <c r="J847" s="51" t="s">
        <v>4210</v>
      </c>
      <c r="K847" s="51" t="s">
        <v>4208</v>
      </c>
      <c r="L847" s="51" t="s">
        <v>4208</v>
      </c>
      <c r="M847" s="51">
        <v>1</v>
      </c>
    </row>
    <row r="848" spans="1:13" customFormat="1" x14ac:dyDescent="0.25">
      <c r="A848" s="50" t="s">
        <v>2306</v>
      </c>
      <c r="B848" s="50" t="s">
        <v>5129</v>
      </c>
      <c r="C848" s="50" t="s">
        <v>30</v>
      </c>
      <c r="D848" s="50" t="s">
        <v>17</v>
      </c>
      <c r="E848" s="50" t="s">
        <v>4183</v>
      </c>
      <c r="F848" s="50" t="s">
        <v>4207</v>
      </c>
      <c r="G848" s="51" t="s">
        <v>4208</v>
      </c>
      <c r="H848" s="50" t="s">
        <v>21</v>
      </c>
      <c r="I848" s="51" t="s">
        <v>4208</v>
      </c>
      <c r="J848" s="51" t="s">
        <v>4210</v>
      </c>
      <c r="K848" s="51" t="s">
        <v>4208</v>
      </c>
      <c r="L848" s="51" t="s">
        <v>4208</v>
      </c>
      <c r="M848" s="51">
        <v>1</v>
      </c>
    </row>
    <row r="849" spans="1:13" customFormat="1" x14ac:dyDescent="0.25">
      <c r="A849" s="50" t="s">
        <v>2306</v>
      </c>
      <c r="B849" s="50" t="s">
        <v>5129</v>
      </c>
      <c r="C849" s="50" t="s">
        <v>30</v>
      </c>
      <c r="D849" s="50" t="s">
        <v>17</v>
      </c>
      <c r="E849" s="50" t="s">
        <v>4183</v>
      </c>
      <c r="F849" s="50" t="s">
        <v>4207</v>
      </c>
      <c r="G849" s="51" t="s">
        <v>4208</v>
      </c>
      <c r="H849" s="50" t="s">
        <v>21</v>
      </c>
      <c r="I849" s="51" t="s">
        <v>4208</v>
      </c>
      <c r="J849" s="51" t="s">
        <v>4210</v>
      </c>
      <c r="K849" s="51" t="s">
        <v>4208</v>
      </c>
      <c r="L849" s="51" t="s">
        <v>4208</v>
      </c>
      <c r="M849" s="51">
        <v>1</v>
      </c>
    </row>
    <row r="850" spans="1:13" customFormat="1" ht="36" x14ac:dyDescent="0.25">
      <c r="A850" s="50" t="s">
        <v>2306</v>
      </c>
      <c r="B850" s="50" t="s">
        <v>5129</v>
      </c>
      <c r="C850" s="50" t="s">
        <v>2439</v>
      </c>
      <c r="D850" s="50" t="s">
        <v>108</v>
      </c>
      <c r="E850" s="50" t="s">
        <v>328</v>
      </c>
      <c r="F850" s="50" t="s">
        <v>4207</v>
      </c>
      <c r="G850" s="51" t="s">
        <v>4208</v>
      </c>
      <c r="H850" s="50" t="s">
        <v>21</v>
      </c>
      <c r="I850" s="51" t="s">
        <v>4208</v>
      </c>
      <c r="J850" s="51" t="s">
        <v>4210</v>
      </c>
      <c r="K850" s="51" t="s">
        <v>4208</v>
      </c>
      <c r="L850" s="51" t="s">
        <v>4208</v>
      </c>
      <c r="M850" s="51">
        <v>1</v>
      </c>
    </row>
    <row r="851" spans="1:13" customFormat="1" ht="36" x14ac:dyDescent="0.25">
      <c r="A851" s="50" t="s">
        <v>2306</v>
      </c>
      <c r="B851" s="50" t="s">
        <v>5129</v>
      </c>
      <c r="C851" s="50" t="s">
        <v>2439</v>
      </c>
      <c r="D851" s="50" t="s">
        <v>108</v>
      </c>
      <c r="E851" s="50" t="s">
        <v>328</v>
      </c>
      <c r="F851" s="50" t="s">
        <v>4207</v>
      </c>
      <c r="G851" s="51" t="s">
        <v>4208</v>
      </c>
      <c r="H851" s="50" t="s">
        <v>21</v>
      </c>
      <c r="I851" s="51" t="s">
        <v>4208</v>
      </c>
      <c r="J851" s="51" t="s">
        <v>4210</v>
      </c>
      <c r="K851" s="51" t="s">
        <v>4208</v>
      </c>
      <c r="L851" s="51" t="s">
        <v>4208</v>
      </c>
      <c r="M851" s="51">
        <v>1</v>
      </c>
    </row>
    <row r="852" spans="1:13" customFormat="1" ht="36" x14ac:dyDescent="0.25">
      <c r="A852" s="50" t="s">
        <v>2306</v>
      </c>
      <c r="B852" s="50" t="s">
        <v>5129</v>
      </c>
      <c r="C852" s="50" t="s">
        <v>2439</v>
      </c>
      <c r="D852" s="50" t="s">
        <v>108</v>
      </c>
      <c r="E852" s="50" t="s">
        <v>328</v>
      </c>
      <c r="F852" s="50" t="s">
        <v>4207</v>
      </c>
      <c r="G852" s="51" t="s">
        <v>4208</v>
      </c>
      <c r="H852" s="50" t="s">
        <v>21</v>
      </c>
      <c r="I852" s="51" t="s">
        <v>4208</v>
      </c>
      <c r="J852" s="51" t="s">
        <v>4210</v>
      </c>
      <c r="K852" s="51" t="s">
        <v>4208</v>
      </c>
      <c r="L852" s="51" t="s">
        <v>4208</v>
      </c>
      <c r="M852" s="51">
        <v>1</v>
      </c>
    </row>
    <row r="853" spans="1:13" customFormat="1" ht="36" x14ac:dyDescent="0.25">
      <c r="A853" s="50" t="s">
        <v>2306</v>
      </c>
      <c r="B853" s="50" t="s">
        <v>5129</v>
      </c>
      <c r="C853" s="50" t="s">
        <v>2439</v>
      </c>
      <c r="D853" s="50" t="s">
        <v>108</v>
      </c>
      <c r="E853" s="50" t="s">
        <v>328</v>
      </c>
      <c r="F853" s="50" t="s">
        <v>4207</v>
      </c>
      <c r="G853" s="51" t="s">
        <v>4208</v>
      </c>
      <c r="H853" s="50" t="s">
        <v>21</v>
      </c>
      <c r="I853" s="51" t="s">
        <v>4208</v>
      </c>
      <c r="J853" s="51" t="s">
        <v>4210</v>
      </c>
      <c r="K853" s="51" t="s">
        <v>4208</v>
      </c>
      <c r="L853" s="51" t="s">
        <v>4208</v>
      </c>
      <c r="M853" s="51">
        <v>1</v>
      </c>
    </row>
    <row r="854" spans="1:13" customFormat="1" ht="36" x14ac:dyDescent="0.25">
      <c r="A854" s="50" t="s">
        <v>2306</v>
      </c>
      <c r="B854" s="50" t="s">
        <v>5129</v>
      </c>
      <c r="C854" s="50" t="s">
        <v>2439</v>
      </c>
      <c r="D854" s="50" t="s">
        <v>108</v>
      </c>
      <c r="E854" s="50" t="s">
        <v>328</v>
      </c>
      <c r="F854" s="50" t="s">
        <v>4207</v>
      </c>
      <c r="G854" s="51" t="s">
        <v>4208</v>
      </c>
      <c r="H854" s="50" t="s">
        <v>21</v>
      </c>
      <c r="I854" s="51" t="s">
        <v>4208</v>
      </c>
      <c r="J854" s="51" t="s">
        <v>4210</v>
      </c>
      <c r="K854" s="51" t="s">
        <v>4208</v>
      </c>
      <c r="L854" s="51" t="s">
        <v>4208</v>
      </c>
      <c r="M854" s="51">
        <v>1</v>
      </c>
    </row>
    <row r="855" spans="1:13" customFormat="1" ht="36" x14ac:dyDescent="0.25">
      <c r="A855" s="50" t="s">
        <v>2306</v>
      </c>
      <c r="B855" s="50" t="s">
        <v>5129</v>
      </c>
      <c r="C855" s="50" t="s">
        <v>2439</v>
      </c>
      <c r="D855" s="50" t="s">
        <v>108</v>
      </c>
      <c r="E855" s="50" t="s">
        <v>328</v>
      </c>
      <c r="F855" s="50" t="s">
        <v>4207</v>
      </c>
      <c r="G855" s="51" t="s">
        <v>4208</v>
      </c>
      <c r="H855" s="50" t="s">
        <v>21</v>
      </c>
      <c r="I855" s="51" t="s">
        <v>4208</v>
      </c>
      <c r="J855" s="51" t="s">
        <v>4210</v>
      </c>
      <c r="K855" s="51" t="s">
        <v>4208</v>
      </c>
      <c r="L855" s="51" t="s">
        <v>4208</v>
      </c>
      <c r="M855" s="51">
        <v>1</v>
      </c>
    </row>
    <row r="856" spans="1:13" customFormat="1" ht="36" x14ac:dyDescent="0.25">
      <c r="A856" s="50" t="s">
        <v>2306</v>
      </c>
      <c r="B856" s="50" t="s">
        <v>5129</v>
      </c>
      <c r="C856" s="50" t="s">
        <v>2439</v>
      </c>
      <c r="D856" s="50" t="s">
        <v>108</v>
      </c>
      <c r="E856" s="50" t="s">
        <v>328</v>
      </c>
      <c r="F856" s="50" t="s">
        <v>4207</v>
      </c>
      <c r="G856" s="51" t="s">
        <v>4208</v>
      </c>
      <c r="H856" s="50" t="s">
        <v>21</v>
      </c>
      <c r="I856" s="51" t="s">
        <v>4208</v>
      </c>
      <c r="J856" s="51" t="s">
        <v>4210</v>
      </c>
      <c r="K856" s="51" t="s">
        <v>4208</v>
      </c>
      <c r="L856" s="51" t="s">
        <v>4208</v>
      </c>
      <c r="M856" s="51">
        <v>1</v>
      </c>
    </row>
    <row r="857" spans="1:13" customFormat="1" ht="36" x14ac:dyDescent="0.25">
      <c r="A857" s="50" t="s">
        <v>2306</v>
      </c>
      <c r="B857" s="50" t="s">
        <v>5129</v>
      </c>
      <c r="C857" s="50" t="s">
        <v>2439</v>
      </c>
      <c r="D857" s="50" t="s">
        <v>108</v>
      </c>
      <c r="E857" s="50" t="s">
        <v>328</v>
      </c>
      <c r="F857" s="50" t="s">
        <v>4207</v>
      </c>
      <c r="G857" s="51" t="s">
        <v>4208</v>
      </c>
      <c r="H857" s="50" t="s">
        <v>21</v>
      </c>
      <c r="I857" s="51" t="s">
        <v>4208</v>
      </c>
      <c r="J857" s="51" t="s">
        <v>4210</v>
      </c>
      <c r="K857" s="51" t="s">
        <v>4208</v>
      </c>
      <c r="L857" s="51" t="s">
        <v>4208</v>
      </c>
      <c r="M857" s="51">
        <v>1</v>
      </c>
    </row>
    <row r="858" spans="1:13" customFormat="1" ht="36" x14ac:dyDescent="0.25">
      <c r="A858" s="50" t="s">
        <v>2306</v>
      </c>
      <c r="B858" s="50" t="s">
        <v>5129</v>
      </c>
      <c r="C858" s="50" t="s">
        <v>2439</v>
      </c>
      <c r="D858" s="50" t="s">
        <v>17</v>
      </c>
      <c r="E858" s="50" t="s">
        <v>328</v>
      </c>
      <c r="F858" s="50" t="s">
        <v>4207</v>
      </c>
      <c r="G858" s="51" t="s">
        <v>4208</v>
      </c>
      <c r="H858" s="50" t="s">
        <v>21</v>
      </c>
      <c r="I858" s="51" t="s">
        <v>4208</v>
      </c>
      <c r="J858" s="51" t="s">
        <v>4210</v>
      </c>
      <c r="K858" s="51" t="s">
        <v>4208</v>
      </c>
      <c r="L858" s="51" t="s">
        <v>4208</v>
      </c>
      <c r="M858" s="51">
        <v>1</v>
      </c>
    </row>
    <row r="859" spans="1:13" customFormat="1" ht="24" x14ac:dyDescent="0.25">
      <c r="A859" s="50" t="s">
        <v>2306</v>
      </c>
      <c r="B859" s="50" t="s">
        <v>5129</v>
      </c>
      <c r="C859" s="50" t="s">
        <v>30</v>
      </c>
      <c r="D859" s="50" t="s">
        <v>17</v>
      </c>
      <c r="E859" s="50" t="s">
        <v>4187</v>
      </c>
      <c r="F859" s="50" t="s">
        <v>4207</v>
      </c>
      <c r="G859" s="51" t="s">
        <v>4208</v>
      </c>
      <c r="H859" s="50" t="s">
        <v>21</v>
      </c>
      <c r="I859" s="51" t="s">
        <v>4208</v>
      </c>
      <c r="J859" s="51" t="s">
        <v>4210</v>
      </c>
      <c r="K859" s="51" t="s">
        <v>4208</v>
      </c>
      <c r="L859" s="51" t="s">
        <v>4208</v>
      </c>
      <c r="M859" s="51">
        <v>1</v>
      </c>
    </row>
    <row r="860" spans="1:13" customFormat="1" ht="24" x14ac:dyDescent="0.25">
      <c r="A860" s="50" t="s">
        <v>2306</v>
      </c>
      <c r="B860" s="50" t="s">
        <v>5129</v>
      </c>
      <c r="C860" s="50" t="s">
        <v>30</v>
      </c>
      <c r="D860" s="50" t="s">
        <v>17</v>
      </c>
      <c r="E860" s="50" t="s">
        <v>4187</v>
      </c>
      <c r="F860" s="50" t="s">
        <v>4207</v>
      </c>
      <c r="G860" s="51" t="s">
        <v>4208</v>
      </c>
      <c r="H860" s="50" t="s">
        <v>21</v>
      </c>
      <c r="I860" s="51" t="s">
        <v>4208</v>
      </c>
      <c r="J860" s="51" t="s">
        <v>4210</v>
      </c>
      <c r="K860" s="51" t="s">
        <v>4208</v>
      </c>
      <c r="L860" s="51" t="s">
        <v>4208</v>
      </c>
      <c r="M860" s="51">
        <v>1</v>
      </c>
    </row>
    <row r="861" spans="1:13" customFormat="1" ht="24" x14ac:dyDescent="0.25">
      <c r="A861" s="50" t="s">
        <v>2306</v>
      </c>
      <c r="B861" s="50" t="s">
        <v>5129</v>
      </c>
      <c r="C861" s="50" t="s">
        <v>30</v>
      </c>
      <c r="D861" s="50" t="s">
        <v>17</v>
      </c>
      <c r="E861" s="50" t="s">
        <v>4187</v>
      </c>
      <c r="F861" s="50" t="s">
        <v>4207</v>
      </c>
      <c r="G861" s="51" t="s">
        <v>4208</v>
      </c>
      <c r="H861" s="50" t="s">
        <v>21</v>
      </c>
      <c r="I861" s="51" t="s">
        <v>4208</v>
      </c>
      <c r="J861" s="51" t="s">
        <v>4210</v>
      </c>
      <c r="K861" s="51" t="s">
        <v>4208</v>
      </c>
      <c r="L861" s="51" t="s">
        <v>4208</v>
      </c>
      <c r="M861" s="51">
        <v>1</v>
      </c>
    </row>
    <row r="862" spans="1:13" customFormat="1" ht="24" x14ac:dyDescent="0.25">
      <c r="A862" s="50" t="s">
        <v>2306</v>
      </c>
      <c r="B862" s="50" t="s">
        <v>5129</v>
      </c>
      <c r="C862" s="50" t="s">
        <v>30</v>
      </c>
      <c r="D862" s="50" t="s">
        <v>17</v>
      </c>
      <c r="E862" s="50" t="s">
        <v>4187</v>
      </c>
      <c r="F862" s="50" t="s">
        <v>4207</v>
      </c>
      <c r="G862" s="51" t="s">
        <v>4208</v>
      </c>
      <c r="H862" s="50" t="s">
        <v>21</v>
      </c>
      <c r="I862" s="51" t="s">
        <v>4208</v>
      </c>
      <c r="J862" s="51" t="s">
        <v>4210</v>
      </c>
      <c r="K862" s="51" t="s">
        <v>4208</v>
      </c>
      <c r="L862" s="51" t="s">
        <v>4208</v>
      </c>
      <c r="M862" s="51">
        <v>1</v>
      </c>
    </row>
    <row r="863" spans="1:13" customFormat="1" ht="24" x14ac:dyDescent="0.25">
      <c r="A863" s="50" t="s">
        <v>2306</v>
      </c>
      <c r="B863" s="50" t="s">
        <v>5129</v>
      </c>
      <c r="C863" s="50" t="s">
        <v>30</v>
      </c>
      <c r="D863" s="50" t="s">
        <v>17</v>
      </c>
      <c r="E863" s="50" t="s">
        <v>4187</v>
      </c>
      <c r="F863" s="50" t="s">
        <v>4207</v>
      </c>
      <c r="G863" s="51" t="s">
        <v>4208</v>
      </c>
      <c r="H863" s="50" t="s">
        <v>21</v>
      </c>
      <c r="I863" s="51" t="s">
        <v>4208</v>
      </c>
      <c r="J863" s="51" t="s">
        <v>4210</v>
      </c>
      <c r="K863" s="51" t="s">
        <v>4208</v>
      </c>
      <c r="L863" s="51" t="s">
        <v>4208</v>
      </c>
      <c r="M863" s="51">
        <v>1</v>
      </c>
    </row>
    <row r="864" spans="1:13" customFormat="1" x14ac:dyDescent="0.25">
      <c r="A864" s="50" t="s">
        <v>2306</v>
      </c>
      <c r="B864" s="50" t="s">
        <v>5129</v>
      </c>
      <c r="C864" s="50" t="s">
        <v>2439</v>
      </c>
      <c r="D864" s="50" t="s">
        <v>17</v>
      </c>
      <c r="E864" s="50" t="s">
        <v>59</v>
      </c>
      <c r="F864" s="50" t="s">
        <v>4207</v>
      </c>
      <c r="G864" s="51" t="s">
        <v>4208</v>
      </c>
      <c r="H864" s="50" t="s">
        <v>21</v>
      </c>
      <c r="I864" s="51" t="s">
        <v>4208</v>
      </c>
      <c r="J864" s="51" t="s">
        <v>4210</v>
      </c>
      <c r="K864" s="51" t="s">
        <v>4208</v>
      </c>
      <c r="L864" s="51" t="s">
        <v>4208</v>
      </c>
      <c r="M864" s="51">
        <v>1</v>
      </c>
    </row>
    <row r="865" spans="1:13" customFormat="1" x14ac:dyDescent="0.25">
      <c r="A865" s="50" t="s">
        <v>2306</v>
      </c>
      <c r="B865" s="50" t="s">
        <v>5129</v>
      </c>
      <c r="C865" s="50" t="s">
        <v>2439</v>
      </c>
      <c r="D865" s="50" t="s">
        <v>17</v>
      </c>
      <c r="E865" s="50" t="s">
        <v>59</v>
      </c>
      <c r="F865" s="50" t="s">
        <v>4207</v>
      </c>
      <c r="G865" s="51" t="s">
        <v>4208</v>
      </c>
      <c r="H865" s="50" t="s">
        <v>21</v>
      </c>
      <c r="I865" s="51" t="s">
        <v>4208</v>
      </c>
      <c r="J865" s="51" t="s">
        <v>4210</v>
      </c>
      <c r="K865" s="51" t="s">
        <v>4208</v>
      </c>
      <c r="L865" s="51" t="s">
        <v>4208</v>
      </c>
      <c r="M865" s="51">
        <v>1</v>
      </c>
    </row>
    <row r="866" spans="1:13" customFormat="1" ht="24" x14ac:dyDescent="0.25">
      <c r="A866" s="50" t="s">
        <v>2306</v>
      </c>
      <c r="B866" s="50" t="s">
        <v>5129</v>
      </c>
      <c r="C866" s="50" t="s">
        <v>30</v>
      </c>
      <c r="D866" s="50" t="s">
        <v>17</v>
      </c>
      <c r="E866" s="50" t="s">
        <v>148</v>
      </c>
      <c r="F866" s="50" t="s">
        <v>4207</v>
      </c>
      <c r="G866" s="51" t="s">
        <v>4208</v>
      </c>
      <c r="H866" s="50" t="s">
        <v>21</v>
      </c>
      <c r="I866" s="51" t="s">
        <v>4208</v>
      </c>
      <c r="J866" s="51" t="s">
        <v>4210</v>
      </c>
      <c r="K866" s="51" t="s">
        <v>4208</v>
      </c>
      <c r="L866" s="51" t="s">
        <v>4208</v>
      </c>
      <c r="M866" s="51">
        <v>1</v>
      </c>
    </row>
    <row r="867" spans="1:13" customFormat="1" ht="24" x14ac:dyDescent="0.25">
      <c r="A867" s="50" t="s">
        <v>2306</v>
      </c>
      <c r="B867" s="50" t="s">
        <v>5129</v>
      </c>
      <c r="C867" s="50" t="s">
        <v>30</v>
      </c>
      <c r="D867" s="50" t="s">
        <v>17</v>
      </c>
      <c r="E867" s="50" t="s">
        <v>148</v>
      </c>
      <c r="F867" s="50" t="s">
        <v>4207</v>
      </c>
      <c r="G867" s="51" t="s">
        <v>4208</v>
      </c>
      <c r="H867" s="50" t="s">
        <v>21</v>
      </c>
      <c r="I867" s="51" t="s">
        <v>4208</v>
      </c>
      <c r="J867" s="51" t="s">
        <v>4210</v>
      </c>
      <c r="K867" s="51" t="s">
        <v>4208</v>
      </c>
      <c r="L867" s="51" t="s">
        <v>4208</v>
      </c>
      <c r="M867" s="51">
        <v>1</v>
      </c>
    </row>
    <row r="868" spans="1:13" customFormat="1" ht="24" x14ac:dyDescent="0.25">
      <c r="A868" s="50" t="s">
        <v>2306</v>
      </c>
      <c r="B868" s="50" t="s">
        <v>5129</v>
      </c>
      <c r="C868" s="50" t="s">
        <v>30</v>
      </c>
      <c r="D868" s="50" t="s">
        <v>17</v>
      </c>
      <c r="E868" s="50" t="s">
        <v>148</v>
      </c>
      <c r="F868" s="50" t="s">
        <v>4207</v>
      </c>
      <c r="G868" s="51" t="s">
        <v>4208</v>
      </c>
      <c r="H868" s="50" t="s">
        <v>21</v>
      </c>
      <c r="I868" s="51" t="s">
        <v>4208</v>
      </c>
      <c r="J868" s="51" t="s">
        <v>4210</v>
      </c>
      <c r="K868" s="51" t="s">
        <v>4208</v>
      </c>
      <c r="L868" s="51" t="s">
        <v>4208</v>
      </c>
      <c r="M868" s="51">
        <v>1</v>
      </c>
    </row>
    <row r="869" spans="1:13" customFormat="1" ht="24" x14ac:dyDescent="0.25">
      <c r="A869" s="50" t="s">
        <v>2306</v>
      </c>
      <c r="B869" s="50" t="s">
        <v>5129</v>
      </c>
      <c r="C869" s="50" t="s">
        <v>30</v>
      </c>
      <c r="D869" s="50" t="s">
        <v>17</v>
      </c>
      <c r="E869" s="50" t="s">
        <v>148</v>
      </c>
      <c r="F869" s="50" t="s">
        <v>4207</v>
      </c>
      <c r="G869" s="51" t="s">
        <v>4208</v>
      </c>
      <c r="H869" s="50" t="s">
        <v>21</v>
      </c>
      <c r="I869" s="51" t="s">
        <v>4208</v>
      </c>
      <c r="J869" s="51" t="s">
        <v>4210</v>
      </c>
      <c r="K869" s="51" t="s">
        <v>4208</v>
      </c>
      <c r="L869" s="51" t="s">
        <v>4208</v>
      </c>
      <c r="M869" s="51">
        <v>1</v>
      </c>
    </row>
    <row r="870" spans="1:13" customFormat="1" ht="24" x14ac:dyDescent="0.25">
      <c r="A870" s="50" t="s">
        <v>2306</v>
      </c>
      <c r="B870" s="50" t="s">
        <v>5129</v>
      </c>
      <c r="C870" s="50" t="s">
        <v>30</v>
      </c>
      <c r="D870" s="50" t="s">
        <v>131</v>
      </c>
      <c r="E870" s="50" t="s">
        <v>4254</v>
      </c>
      <c r="F870" s="50" t="s">
        <v>5130</v>
      </c>
      <c r="G870" s="51" t="s">
        <v>4208</v>
      </c>
      <c r="H870" s="50" t="s">
        <v>21</v>
      </c>
      <c r="I870" s="51" t="s">
        <v>4208</v>
      </c>
      <c r="J870" s="51" t="s">
        <v>4210</v>
      </c>
      <c r="K870" s="51" t="s">
        <v>4208</v>
      </c>
      <c r="L870" s="51" t="s">
        <v>4208</v>
      </c>
      <c r="M870" s="51">
        <v>1</v>
      </c>
    </row>
    <row r="871" spans="1:13" customFormat="1" ht="24" x14ac:dyDescent="0.25">
      <c r="A871" s="50" t="s">
        <v>2306</v>
      </c>
      <c r="B871" s="50" t="s">
        <v>5129</v>
      </c>
      <c r="C871" s="50" t="s">
        <v>30</v>
      </c>
      <c r="D871" s="50" t="s">
        <v>131</v>
      </c>
      <c r="E871" s="50" t="s">
        <v>4349</v>
      </c>
      <c r="F871" s="50" t="s">
        <v>5131</v>
      </c>
      <c r="G871" s="51" t="s">
        <v>4208</v>
      </c>
      <c r="H871" s="50" t="s">
        <v>21</v>
      </c>
      <c r="I871" s="51" t="s">
        <v>4208</v>
      </c>
      <c r="J871" s="51" t="s">
        <v>4210</v>
      </c>
      <c r="K871" s="51" t="s">
        <v>4208</v>
      </c>
      <c r="L871" s="51" t="s">
        <v>4208</v>
      </c>
      <c r="M871" s="51">
        <v>1</v>
      </c>
    </row>
    <row r="872" spans="1:13" customFormat="1" ht="24" x14ac:dyDescent="0.25">
      <c r="A872" s="50" t="s">
        <v>2306</v>
      </c>
      <c r="B872" s="50" t="s">
        <v>5129</v>
      </c>
      <c r="C872" s="50" t="s">
        <v>30</v>
      </c>
      <c r="D872" s="50" t="s">
        <v>131</v>
      </c>
      <c r="E872" s="50" t="s">
        <v>4232</v>
      </c>
      <c r="F872" s="50" t="s">
        <v>5132</v>
      </c>
      <c r="G872" s="51" t="s">
        <v>4208</v>
      </c>
      <c r="H872" s="50" t="s">
        <v>21</v>
      </c>
      <c r="I872" s="51" t="s">
        <v>4208</v>
      </c>
      <c r="J872" s="51" t="s">
        <v>4210</v>
      </c>
      <c r="K872" s="51" t="s">
        <v>4208</v>
      </c>
      <c r="L872" s="51" t="s">
        <v>4208</v>
      </c>
      <c r="M872" s="51">
        <v>1</v>
      </c>
    </row>
    <row r="873" spans="1:13" customFormat="1" ht="24" x14ac:dyDescent="0.25">
      <c r="A873" s="50" t="s">
        <v>2306</v>
      </c>
      <c r="B873" s="50" t="s">
        <v>5129</v>
      </c>
      <c r="C873" s="50" t="s">
        <v>2439</v>
      </c>
      <c r="D873" s="50" t="s">
        <v>131</v>
      </c>
      <c r="E873" s="50" t="s">
        <v>4504</v>
      </c>
      <c r="F873" s="50" t="s">
        <v>4207</v>
      </c>
      <c r="G873" s="51" t="s">
        <v>4208</v>
      </c>
      <c r="H873" s="50" t="s">
        <v>21</v>
      </c>
      <c r="I873" s="51" t="s">
        <v>4208</v>
      </c>
      <c r="J873" s="51" t="s">
        <v>4210</v>
      </c>
      <c r="K873" s="51" t="s">
        <v>4208</v>
      </c>
      <c r="L873" s="51" t="s">
        <v>4208</v>
      </c>
      <c r="M873" s="51">
        <v>1</v>
      </c>
    </row>
    <row r="874" spans="1:13" customFormat="1" ht="24" x14ac:dyDescent="0.25">
      <c r="A874" s="50" t="s">
        <v>2306</v>
      </c>
      <c r="B874" s="50" t="s">
        <v>5129</v>
      </c>
      <c r="C874" s="50" t="s">
        <v>2439</v>
      </c>
      <c r="D874" s="50" t="s">
        <v>17</v>
      </c>
      <c r="E874" s="50" t="s">
        <v>706</v>
      </c>
      <c r="F874" s="50" t="s">
        <v>4207</v>
      </c>
      <c r="G874" s="51" t="s">
        <v>4208</v>
      </c>
      <c r="H874" s="50" t="s">
        <v>21</v>
      </c>
      <c r="I874" s="51" t="s">
        <v>4208</v>
      </c>
      <c r="J874" s="51" t="s">
        <v>4210</v>
      </c>
      <c r="K874" s="51" t="s">
        <v>4208</v>
      </c>
      <c r="L874" s="51" t="s">
        <v>4208</v>
      </c>
      <c r="M874" s="51">
        <v>1</v>
      </c>
    </row>
    <row r="875" spans="1:13" customFormat="1" ht="36" x14ac:dyDescent="0.25">
      <c r="A875" s="50" t="s">
        <v>2306</v>
      </c>
      <c r="B875" s="50" t="s">
        <v>5129</v>
      </c>
      <c r="C875" s="50" t="s">
        <v>2439</v>
      </c>
      <c r="D875" s="50" t="s">
        <v>17</v>
      </c>
      <c r="E875" s="50" t="s">
        <v>4520</v>
      </c>
      <c r="F875" s="50" t="s">
        <v>4207</v>
      </c>
      <c r="G875" s="51" t="s">
        <v>4208</v>
      </c>
      <c r="H875" s="50" t="s">
        <v>21</v>
      </c>
      <c r="I875" s="51" t="s">
        <v>4208</v>
      </c>
      <c r="J875" s="51" t="s">
        <v>4210</v>
      </c>
      <c r="K875" s="51" t="s">
        <v>4208</v>
      </c>
      <c r="L875" s="51" t="s">
        <v>4208</v>
      </c>
      <c r="M875" s="51">
        <v>1</v>
      </c>
    </row>
    <row r="876" spans="1:13" customFormat="1" ht="36" x14ac:dyDescent="0.25">
      <c r="A876" s="50" t="s">
        <v>2306</v>
      </c>
      <c r="B876" s="50" t="s">
        <v>5129</v>
      </c>
      <c r="C876" s="50" t="s">
        <v>2439</v>
      </c>
      <c r="D876" s="50" t="s">
        <v>17</v>
      </c>
      <c r="E876" s="50" t="s">
        <v>4520</v>
      </c>
      <c r="F876" s="50" t="s">
        <v>4207</v>
      </c>
      <c r="G876" s="51" t="s">
        <v>4208</v>
      </c>
      <c r="H876" s="50" t="s">
        <v>21</v>
      </c>
      <c r="I876" s="51" t="s">
        <v>4208</v>
      </c>
      <c r="J876" s="51" t="s">
        <v>4210</v>
      </c>
      <c r="K876" s="51" t="s">
        <v>4208</v>
      </c>
      <c r="L876" s="51" t="s">
        <v>4208</v>
      </c>
      <c r="M876" s="51">
        <v>1</v>
      </c>
    </row>
    <row r="877" spans="1:13" customFormat="1" ht="36" x14ac:dyDescent="0.25">
      <c r="A877" s="50" t="s">
        <v>2306</v>
      </c>
      <c r="B877" s="50" t="s">
        <v>5129</v>
      </c>
      <c r="C877" s="50" t="s">
        <v>2439</v>
      </c>
      <c r="D877" s="50" t="s">
        <v>108</v>
      </c>
      <c r="E877" s="50" t="s">
        <v>723</v>
      </c>
      <c r="F877" s="50" t="s">
        <v>4207</v>
      </c>
      <c r="G877" s="51" t="s">
        <v>4208</v>
      </c>
      <c r="H877" s="50" t="s">
        <v>21</v>
      </c>
      <c r="I877" s="51" t="s">
        <v>4208</v>
      </c>
      <c r="J877" s="51" t="s">
        <v>4210</v>
      </c>
      <c r="K877" s="51" t="s">
        <v>4208</v>
      </c>
      <c r="L877" s="51" t="s">
        <v>4208</v>
      </c>
      <c r="M877" s="51">
        <v>1</v>
      </c>
    </row>
    <row r="878" spans="1:13" customFormat="1" ht="24" x14ac:dyDescent="0.25">
      <c r="A878" s="50" t="s">
        <v>2306</v>
      </c>
      <c r="B878" s="50" t="s">
        <v>5133</v>
      </c>
      <c r="C878" s="50" t="s">
        <v>30</v>
      </c>
      <c r="D878" s="50" t="s">
        <v>17</v>
      </c>
      <c r="E878" s="50" t="s">
        <v>148</v>
      </c>
      <c r="F878" s="50" t="s">
        <v>5134</v>
      </c>
      <c r="G878" s="51" t="s">
        <v>4208</v>
      </c>
      <c r="H878" s="50" t="s">
        <v>21</v>
      </c>
      <c r="I878" s="51" t="s">
        <v>4208</v>
      </c>
      <c r="J878" s="51" t="s">
        <v>4210</v>
      </c>
      <c r="K878" s="51" t="s">
        <v>4208</v>
      </c>
      <c r="L878" s="51" t="s">
        <v>4208</v>
      </c>
      <c r="M878" s="51">
        <v>1</v>
      </c>
    </row>
    <row r="879" spans="1:13" customFormat="1" ht="24" x14ac:dyDescent="0.25">
      <c r="A879" s="50" t="s">
        <v>2306</v>
      </c>
      <c r="B879" s="50" t="s">
        <v>5135</v>
      </c>
      <c r="C879" s="50" t="s">
        <v>30</v>
      </c>
      <c r="D879" s="50" t="s">
        <v>131</v>
      </c>
      <c r="E879" s="50" t="s">
        <v>4349</v>
      </c>
      <c r="F879" s="50" t="s">
        <v>4207</v>
      </c>
      <c r="G879" s="51" t="s">
        <v>4208</v>
      </c>
      <c r="H879" s="50" t="s">
        <v>21</v>
      </c>
      <c r="I879" s="51" t="s">
        <v>4208</v>
      </c>
      <c r="J879" s="51" t="s">
        <v>4210</v>
      </c>
      <c r="K879" s="51" t="s">
        <v>4208</v>
      </c>
      <c r="L879" s="51" t="s">
        <v>4208</v>
      </c>
      <c r="M879" s="51">
        <v>1</v>
      </c>
    </row>
    <row r="880" spans="1:13" customFormat="1" ht="24" x14ac:dyDescent="0.25">
      <c r="A880" s="50" t="s">
        <v>2306</v>
      </c>
      <c r="B880" s="50" t="s">
        <v>5136</v>
      </c>
      <c r="C880" s="50" t="s">
        <v>30</v>
      </c>
      <c r="D880" s="50" t="s">
        <v>131</v>
      </c>
      <c r="E880" s="50" t="s">
        <v>4254</v>
      </c>
      <c r="F880" s="50" t="s">
        <v>5137</v>
      </c>
      <c r="G880" s="51" t="s">
        <v>4208</v>
      </c>
      <c r="H880" s="50" t="s">
        <v>21</v>
      </c>
      <c r="I880" s="51" t="s">
        <v>4208</v>
      </c>
      <c r="J880" s="51" t="s">
        <v>4210</v>
      </c>
      <c r="K880" s="51" t="s">
        <v>4208</v>
      </c>
      <c r="L880" s="51" t="s">
        <v>4208</v>
      </c>
      <c r="M880" s="51">
        <v>1</v>
      </c>
    </row>
    <row r="881" spans="1:13" customFormat="1" ht="24" x14ac:dyDescent="0.25">
      <c r="A881" s="50" t="s">
        <v>2306</v>
      </c>
      <c r="B881" s="50" t="s">
        <v>5138</v>
      </c>
      <c r="C881" s="50" t="s">
        <v>5139</v>
      </c>
      <c r="D881" s="50" t="s">
        <v>108</v>
      </c>
      <c r="E881" s="50" t="s">
        <v>4187</v>
      </c>
      <c r="F881" s="50" t="s">
        <v>4207</v>
      </c>
      <c r="G881" s="51" t="s">
        <v>4208</v>
      </c>
      <c r="H881" s="50" t="s">
        <v>21</v>
      </c>
      <c r="I881" s="51" t="s">
        <v>4208</v>
      </c>
      <c r="J881" s="51" t="s">
        <v>4210</v>
      </c>
      <c r="K881" s="51" t="s">
        <v>4208</v>
      </c>
      <c r="L881" s="51" t="s">
        <v>4208</v>
      </c>
      <c r="M881" s="51">
        <v>1</v>
      </c>
    </row>
    <row r="882" spans="1:13" customFormat="1" ht="24" x14ac:dyDescent="0.25">
      <c r="A882" s="50" t="s">
        <v>2306</v>
      </c>
      <c r="B882" s="50" t="s">
        <v>5138</v>
      </c>
      <c r="C882" s="50" t="s">
        <v>5139</v>
      </c>
      <c r="D882" s="50" t="s">
        <v>108</v>
      </c>
      <c r="E882" s="50" t="s">
        <v>148</v>
      </c>
      <c r="F882" s="50" t="s">
        <v>4207</v>
      </c>
      <c r="G882" s="51" t="s">
        <v>4208</v>
      </c>
      <c r="H882" s="50" t="s">
        <v>21</v>
      </c>
      <c r="I882" s="51" t="s">
        <v>4208</v>
      </c>
      <c r="J882" s="51" t="s">
        <v>4210</v>
      </c>
      <c r="K882" s="51" t="s">
        <v>4208</v>
      </c>
      <c r="L882" s="51" t="s">
        <v>4208</v>
      </c>
      <c r="M882" s="51">
        <v>1</v>
      </c>
    </row>
    <row r="883" spans="1:13" customFormat="1" ht="24" x14ac:dyDescent="0.25">
      <c r="A883" s="50" t="s">
        <v>2306</v>
      </c>
      <c r="B883" s="50" t="s">
        <v>5138</v>
      </c>
      <c r="C883" s="50" t="s">
        <v>5139</v>
      </c>
      <c r="D883" s="50" t="s">
        <v>108</v>
      </c>
      <c r="E883" s="50" t="s">
        <v>148</v>
      </c>
      <c r="F883" s="50" t="s">
        <v>4207</v>
      </c>
      <c r="G883" s="51" t="s">
        <v>4208</v>
      </c>
      <c r="H883" s="50" t="s">
        <v>21</v>
      </c>
      <c r="I883" s="51" t="s">
        <v>4208</v>
      </c>
      <c r="J883" s="51" t="s">
        <v>4210</v>
      </c>
      <c r="K883" s="51" t="s">
        <v>4208</v>
      </c>
      <c r="L883" s="51" t="s">
        <v>4208</v>
      </c>
      <c r="M883" s="51">
        <v>1</v>
      </c>
    </row>
    <row r="884" spans="1:13" customFormat="1" ht="24" x14ac:dyDescent="0.25">
      <c r="A884" s="50" t="s">
        <v>2306</v>
      </c>
      <c r="B884" s="50" t="s">
        <v>5138</v>
      </c>
      <c r="C884" s="50" t="s">
        <v>5139</v>
      </c>
      <c r="D884" s="50" t="s">
        <v>108</v>
      </c>
      <c r="E884" s="50" t="s">
        <v>148</v>
      </c>
      <c r="F884" s="50" t="s">
        <v>4207</v>
      </c>
      <c r="G884" s="51" t="s">
        <v>4208</v>
      </c>
      <c r="H884" s="50" t="s">
        <v>21</v>
      </c>
      <c r="I884" s="51" t="s">
        <v>4208</v>
      </c>
      <c r="J884" s="51" t="s">
        <v>4210</v>
      </c>
      <c r="K884" s="51" t="s">
        <v>4208</v>
      </c>
      <c r="L884" s="51" t="s">
        <v>4208</v>
      </c>
      <c r="M884" s="51">
        <v>1</v>
      </c>
    </row>
    <row r="885" spans="1:13" customFormat="1" ht="24" x14ac:dyDescent="0.25">
      <c r="A885" s="50" t="s">
        <v>2306</v>
      </c>
      <c r="B885" s="50" t="s">
        <v>5138</v>
      </c>
      <c r="C885" s="50" t="s">
        <v>5139</v>
      </c>
      <c r="D885" s="50" t="s">
        <v>108</v>
      </c>
      <c r="E885" s="50" t="s">
        <v>148</v>
      </c>
      <c r="F885" s="50" t="s">
        <v>4207</v>
      </c>
      <c r="G885" s="51" t="s">
        <v>4208</v>
      </c>
      <c r="H885" s="50" t="s">
        <v>21</v>
      </c>
      <c r="I885" s="51" t="s">
        <v>4208</v>
      </c>
      <c r="J885" s="51" t="s">
        <v>4210</v>
      </c>
      <c r="K885" s="51" t="s">
        <v>4208</v>
      </c>
      <c r="L885" s="51" t="s">
        <v>4208</v>
      </c>
      <c r="M885" s="51">
        <v>1</v>
      </c>
    </row>
    <row r="886" spans="1:13" customFormat="1" ht="24" x14ac:dyDescent="0.25">
      <c r="A886" s="50" t="s">
        <v>2306</v>
      </c>
      <c r="B886" s="50" t="s">
        <v>5138</v>
      </c>
      <c r="C886" s="50" t="s">
        <v>5140</v>
      </c>
      <c r="D886" s="50" t="s">
        <v>108</v>
      </c>
      <c r="E886" s="50" t="s">
        <v>706</v>
      </c>
      <c r="F886" s="50" t="s">
        <v>5141</v>
      </c>
      <c r="G886" s="51" t="s">
        <v>4208</v>
      </c>
      <c r="H886" s="50" t="s">
        <v>21</v>
      </c>
      <c r="I886" s="51" t="s">
        <v>4208</v>
      </c>
      <c r="J886" s="51" t="s">
        <v>4210</v>
      </c>
      <c r="K886" s="51" t="s">
        <v>4208</v>
      </c>
      <c r="L886" s="51" t="s">
        <v>4208</v>
      </c>
      <c r="M886" s="51">
        <v>1</v>
      </c>
    </row>
    <row r="887" spans="1:13" customFormat="1" ht="24" x14ac:dyDescent="0.25">
      <c r="A887" s="50" t="s">
        <v>2306</v>
      </c>
      <c r="B887" s="50" t="s">
        <v>5142</v>
      </c>
      <c r="C887" s="50" t="s">
        <v>30</v>
      </c>
      <c r="D887" s="50" t="s">
        <v>131</v>
      </c>
      <c r="E887" s="50" t="s">
        <v>4254</v>
      </c>
      <c r="F887" s="50" t="s">
        <v>4207</v>
      </c>
      <c r="G887" s="51" t="s">
        <v>4208</v>
      </c>
      <c r="H887" s="50" t="s">
        <v>21</v>
      </c>
      <c r="I887" s="51" t="s">
        <v>4208</v>
      </c>
      <c r="J887" s="51" t="s">
        <v>4210</v>
      </c>
      <c r="K887" s="51" t="s">
        <v>4208</v>
      </c>
      <c r="L887" s="51" t="s">
        <v>4208</v>
      </c>
      <c r="M887" s="51">
        <v>1</v>
      </c>
    </row>
    <row r="888" spans="1:13" customFormat="1" ht="36" x14ac:dyDescent="0.25">
      <c r="A888" s="50" t="s">
        <v>2306</v>
      </c>
      <c r="B888" s="50" t="s">
        <v>5143</v>
      </c>
      <c r="C888" s="50" t="s">
        <v>30</v>
      </c>
      <c r="D888" s="50" t="s">
        <v>108</v>
      </c>
      <c r="E888" s="50" t="s">
        <v>328</v>
      </c>
      <c r="F888" s="50" t="s">
        <v>4207</v>
      </c>
      <c r="G888" s="51" t="s">
        <v>4208</v>
      </c>
      <c r="H888" s="50" t="s">
        <v>21</v>
      </c>
      <c r="I888" s="51" t="s">
        <v>4208</v>
      </c>
      <c r="J888" s="51" t="s">
        <v>4210</v>
      </c>
      <c r="K888" s="51" t="s">
        <v>4208</v>
      </c>
      <c r="L888" s="51" t="s">
        <v>4208</v>
      </c>
      <c r="M888" s="51">
        <v>1</v>
      </c>
    </row>
    <row r="889" spans="1:13" customFormat="1" ht="24" x14ac:dyDescent="0.25">
      <c r="A889" s="50" t="s">
        <v>2306</v>
      </c>
      <c r="B889" s="50" t="s">
        <v>5143</v>
      </c>
      <c r="C889" s="50" t="s">
        <v>30</v>
      </c>
      <c r="D889" s="50" t="s">
        <v>108</v>
      </c>
      <c r="E889" s="50" t="s">
        <v>4349</v>
      </c>
      <c r="F889" s="50" t="s">
        <v>5144</v>
      </c>
      <c r="G889" s="51" t="s">
        <v>4208</v>
      </c>
      <c r="H889" s="50" t="s">
        <v>21</v>
      </c>
      <c r="I889" s="51" t="s">
        <v>4208</v>
      </c>
      <c r="J889" s="51" t="s">
        <v>4210</v>
      </c>
      <c r="K889" s="51" t="s">
        <v>4208</v>
      </c>
      <c r="L889" s="51" t="s">
        <v>4208</v>
      </c>
      <c r="M889" s="51">
        <v>1</v>
      </c>
    </row>
    <row r="890" spans="1:13" customFormat="1" ht="24" x14ac:dyDescent="0.25">
      <c r="A890" s="50" t="s">
        <v>2306</v>
      </c>
      <c r="B890" s="50" t="s">
        <v>5143</v>
      </c>
      <c r="C890" s="50" t="s">
        <v>30</v>
      </c>
      <c r="D890" s="50" t="s">
        <v>131</v>
      </c>
      <c r="E890" s="50" t="s">
        <v>4504</v>
      </c>
      <c r="F890" s="50" t="s">
        <v>5145</v>
      </c>
      <c r="G890" s="51" t="s">
        <v>4208</v>
      </c>
      <c r="H890" s="50" t="s">
        <v>21</v>
      </c>
      <c r="I890" s="51" t="s">
        <v>4208</v>
      </c>
      <c r="J890" s="51" t="s">
        <v>4210</v>
      </c>
      <c r="K890" s="51" t="s">
        <v>4208</v>
      </c>
      <c r="L890" s="51" t="s">
        <v>4208</v>
      </c>
      <c r="M890" s="51">
        <v>1</v>
      </c>
    </row>
    <row r="891" spans="1:13" customFormat="1" ht="24" x14ac:dyDescent="0.25">
      <c r="A891" s="50" t="s">
        <v>2306</v>
      </c>
      <c r="B891" s="50" t="s">
        <v>5143</v>
      </c>
      <c r="C891" s="50" t="s">
        <v>30</v>
      </c>
      <c r="D891" s="50" t="s">
        <v>131</v>
      </c>
      <c r="E891" s="50" t="s">
        <v>4504</v>
      </c>
      <c r="F891" s="50" t="s">
        <v>5146</v>
      </c>
      <c r="G891" s="51" t="s">
        <v>4208</v>
      </c>
      <c r="H891" s="50" t="s">
        <v>21</v>
      </c>
      <c r="I891" s="51" t="s">
        <v>4208</v>
      </c>
      <c r="J891" s="51" t="s">
        <v>4210</v>
      </c>
      <c r="K891" s="51" t="s">
        <v>4208</v>
      </c>
      <c r="L891" s="51" t="s">
        <v>4208</v>
      </c>
      <c r="M891" s="51">
        <v>1</v>
      </c>
    </row>
    <row r="892" spans="1:13" customFormat="1" ht="24" x14ac:dyDescent="0.25">
      <c r="A892" s="50" t="s">
        <v>2306</v>
      </c>
      <c r="B892" s="50" t="s">
        <v>5143</v>
      </c>
      <c r="C892" s="50" t="s">
        <v>30</v>
      </c>
      <c r="D892" s="50" t="s">
        <v>108</v>
      </c>
      <c r="E892" s="50" t="s">
        <v>2760</v>
      </c>
      <c r="F892" s="50" t="s">
        <v>5147</v>
      </c>
      <c r="G892" s="51" t="s">
        <v>4208</v>
      </c>
      <c r="H892" s="50" t="s">
        <v>21</v>
      </c>
      <c r="I892" s="51" t="s">
        <v>4208</v>
      </c>
      <c r="J892" s="51" t="s">
        <v>4210</v>
      </c>
      <c r="K892" s="51" t="s">
        <v>4208</v>
      </c>
      <c r="L892" s="51" t="s">
        <v>4208</v>
      </c>
      <c r="M892" s="51">
        <v>1</v>
      </c>
    </row>
    <row r="893" spans="1:13" customFormat="1" x14ac:dyDescent="0.25">
      <c r="A893" s="50" t="s">
        <v>2306</v>
      </c>
      <c r="B893" s="50" t="s">
        <v>5148</v>
      </c>
      <c r="C893" s="50" t="s">
        <v>4779</v>
      </c>
      <c r="D893" s="50" t="s">
        <v>108</v>
      </c>
      <c r="E893" s="50" t="s">
        <v>4183</v>
      </c>
      <c r="F893" s="50" t="s">
        <v>4207</v>
      </c>
      <c r="G893" s="51" t="s">
        <v>4208</v>
      </c>
      <c r="H893" s="50" t="s">
        <v>21</v>
      </c>
      <c r="I893" s="51" t="s">
        <v>4208</v>
      </c>
      <c r="J893" s="51" t="s">
        <v>4210</v>
      </c>
      <c r="K893" s="51" t="s">
        <v>4208</v>
      </c>
      <c r="L893" s="51" t="s">
        <v>4208</v>
      </c>
      <c r="M893" s="51">
        <v>1</v>
      </c>
    </row>
    <row r="894" spans="1:13" customFormat="1" x14ac:dyDescent="0.25">
      <c r="A894" s="50" t="s">
        <v>2306</v>
      </c>
      <c r="B894" s="50" t="s">
        <v>5148</v>
      </c>
      <c r="C894" s="50" t="s">
        <v>4779</v>
      </c>
      <c r="D894" s="50" t="s">
        <v>108</v>
      </c>
      <c r="E894" s="50" t="s">
        <v>4183</v>
      </c>
      <c r="F894" s="50" t="s">
        <v>4207</v>
      </c>
      <c r="G894" s="51" t="s">
        <v>4208</v>
      </c>
      <c r="H894" s="50" t="s">
        <v>21</v>
      </c>
      <c r="I894" s="51" t="s">
        <v>4208</v>
      </c>
      <c r="J894" s="51" t="s">
        <v>4210</v>
      </c>
      <c r="K894" s="51" t="s">
        <v>4208</v>
      </c>
      <c r="L894" s="51" t="s">
        <v>4208</v>
      </c>
      <c r="M894" s="51">
        <v>1</v>
      </c>
    </row>
    <row r="895" spans="1:13" customFormat="1" x14ac:dyDescent="0.25">
      <c r="A895" s="50" t="s">
        <v>2306</v>
      </c>
      <c r="B895" s="50" t="s">
        <v>5148</v>
      </c>
      <c r="C895" s="50" t="s">
        <v>4779</v>
      </c>
      <c r="D895" s="50" t="s">
        <v>108</v>
      </c>
      <c r="E895" s="50" t="s">
        <v>4183</v>
      </c>
      <c r="F895" s="50" t="s">
        <v>4207</v>
      </c>
      <c r="G895" s="51" t="s">
        <v>4208</v>
      </c>
      <c r="H895" s="50" t="s">
        <v>21</v>
      </c>
      <c r="I895" s="51" t="s">
        <v>4208</v>
      </c>
      <c r="J895" s="51" t="s">
        <v>4210</v>
      </c>
      <c r="K895" s="51" t="s">
        <v>4208</v>
      </c>
      <c r="L895" s="51" t="s">
        <v>4208</v>
      </c>
      <c r="M895" s="51">
        <v>1</v>
      </c>
    </row>
    <row r="896" spans="1:13" customFormat="1" ht="36" x14ac:dyDescent="0.25">
      <c r="A896" s="50" t="s">
        <v>2306</v>
      </c>
      <c r="B896" s="50" t="s">
        <v>5148</v>
      </c>
      <c r="C896" s="50" t="s">
        <v>4779</v>
      </c>
      <c r="D896" s="50" t="s">
        <v>17</v>
      </c>
      <c r="E896" s="50" t="s">
        <v>328</v>
      </c>
      <c r="F896" s="50" t="s">
        <v>4207</v>
      </c>
      <c r="G896" s="51" t="s">
        <v>4208</v>
      </c>
      <c r="H896" s="50" t="s">
        <v>21</v>
      </c>
      <c r="I896" s="51" t="s">
        <v>4208</v>
      </c>
      <c r="J896" s="51" t="s">
        <v>4210</v>
      </c>
      <c r="K896" s="51" t="s">
        <v>4208</v>
      </c>
      <c r="L896" s="51" t="s">
        <v>4208</v>
      </c>
      <c r="M896" s="51">
        <v>1</v>
      </c>
    </row>
    <row r="897" spans="1:13" customFormat="1" ht="24" x14ac:dyDescent="0.25">
      <c r="A897" s="50" t="s">
        <v>2306</v>
      </c>
      <c r="B897" s="50" t="s">
        <v>5148</v>
      </c>
      <c r="C897" s="50" t="s">
        <v>4779</v>
      </c>
      <c r="D897" s="50" t="s">
        <v>17</v>
      </c>
      <c r="E897" s="50" t="s">
        <v>4187</v>
      </c>
      <c r="F897" s="50" t="s">
        <v>4207</v>
      </c>
      <c r="G897" s="51" t="s">
        <v>4208</v>
      </c>
      <c r="H897" s="50" t="s">
        <v>21</v>
      </c>
      <c r="I897" s="51" t="s">
        <v>4208</v>
      </c>
      <c r="J897" s="51" t="s">
        <v>4210</v>
      </c>
      <c r="K897" s="51" t="s">
        <v>4208</v>
      </c>
      <c r="L897" s="51" t="s">
        <v>4208</v>
      </c>
      <c r="M897" s="51">
        <v>1</v>
      </c>
    </row>
    <row r="898" spans="1:13" customFormat="1" ht="24" x14ac:dyDescent="0.25">
      <c r="A898" s="50" t="s">
        <v>2306</v>
      </c>
      <c r="B898" s="50" t="s">
        <v>5148</v>
      </c>
      <c r="C898" s="50" t="s">
        <v>4779</v>
      </c>
      <c r="D898" s="50" t="s">
        <v>17</v>
      </c>
      <c r="E898" s="50" t="s">
        <v>4187</v>
      </c>
      <c r="F898" s="50" t="s">
        <v>4207</v>
      </c>
      <c r="G898" s="51" t="s">
        <v>4208</v>
      </c>
      <c r="H898" s="50" t="s">
        <v>21</v>
      </c>
      <c r="I898" s="51" t="s">
        <v>4208</v>
      </c>
      <c r="J898" s="51" t="s">
        <v>4210</v>
      </c>
      <c r="K898" s="51" t="s">
        <v>4208</v>
      </c>
      <c r="L898" s="51" t="s">
        <v>4208</v>
      </c>
      <c r="M898" s="51">
        <v>1</v>
      </c>
    </row>
    <row r="899" spans="1:13" customFormat="1" x14ac:dyDescent="0.25">
      <c r="A899" s="50" t="s">
        <v>2306</v>
      </c>
      <c r="B899" s="50" t="s">
        <v>5148</v>
      </c>
      <c r="C899" s="50" t="s">
        <v>4779</v>
      </c>
      <c r="D899" s="50" t="s">
        <v>17</v>
      </c>
      <c r="E899" s="50" t="s">
        <v>59</v>
      </c>
      <c r="F899" s="50" t="s">
        <v>4207</v>
      </c>
      <c r="G899" s="51" t="s">
        <v>4208</v>
      </c>
      <c r="H899" s="50" t="s">
        <v>21</v>
      </c>
      <c r="I899" s="51" t="s">
        <v>4208</v>
      </c>
      <c r="J899" s="51" t="s">
        <v>4210</v>
      </c>
      <c r="K899" s="51" t="s">
        <v>4208</v>
      </c>
      <c r="L899" s="51" t="s">
        <v>4208</v>
      </c>
      <c r="M899" s="51">
        <v>1</v>
      </c>
    </row>
    <row r="900" spans="1:13" customFormat="1" x14ac:dyDescent="0.25">
      <c r="A900" s="50" t="s">
        <v>2306</v>
      </c>
      <c r="B900" s="50" t="s">
        <v>5148</v>
      </c>
      <c r="C900" s="50" t="s">
        <v>4779</v>
      </c>
      <c r="D900" s="50" t="s">
        <v>17</v>
      </c>
      <c r="E900" s="50" t="s">
        <v>59</v>
      </c>
      <c r="F900" s="50" t="s">
        <v>4207</v>
      </c>
      <c r="G900" s="51" t="s">
        <v>4208</v>
      </c>
      <c r="H900" s="50" t="s">
        <v>21</v>
      </c>
      <c r="I900" s="51" t="s">
        <v>4208</v>
      </c>
      <c r="J900" s="51" t="s">
        <v>4210</v>
      </c>
      <c r="K900" s="51" t="s">
        <v>4208</v>
      </c>
      <c r="L900" s="51" t="s">
        <v>4208</v>
      </c>
      <c r="M900" s="51">
        <v>1</v>
      </c>
    </row>
    <row r="901" spans="1:13" customFormat="1" ht="36" x14ac:dyDescent="0.25">
      <c r="A901" s="50" t="s">
        <v>2306</v>
      </c>
      <c r="B901" s="50" t="s">
        <v>5148</v>
      </c>
      <c r="C901" s="50" t="s">
        <v>4779</v>
      </c>
      <c r="D901" s="50" t="s">
        <v>17</v>
      </c>
      <c r="E901" s="50" t="s">
        <v>712</v>
      </c>
      <c r="F901" s="50" t="s">
        <v>4207</v>
      </c>
      <c r="G901" s="51" t="s">
        <v>4208</v>
      </c>
      <c r="H901" s="50" t="s">
        <v>21</v>
      </c>
      <c r="I901" s="51" t="s">
        <v>4208</v>
      </c>
      <c r="J901" s="51" t="s">
        <v>4210</v>
      </c>
      <c r="K901" s="51" t="s">
        <v>4208</v>
      </c>
      <c r="L901" s="51" t="s">
        <v>4208</v>
      </c>
      <c r="M901" s="51">
        <v>1</v>
      </c>
    </row>
    <row r="902" spans="1:13" customFormat="1" ht="24" x14ac:dyDescent="0.25">
      <c r="A902" s="50" t="s">
        <v>2306</v>
      </c>
      <c r="B902" s="50" t="s">
        <v>5148</v>
      </c>
      <c r="C902" s="50" t="s">
        <v>4779</v>
      </c>
      <c r="D902" s="50" t="s">
        <v>17</v>
      </c>
      <c r="E902" s="50" t="s">
        <v>4383</v>
      </c>
      <c r="F902" s="50" t="s">
        <v>4207</v>
      </c>
      <c r="G902" s="51" t="s">
        <v>4208</v>
      </c>
      <c r="H902" s="50" t="s">
        <v>21</v>
      </c>
      <c r="I902" s="51" t="s">
        <v>4208</v>
      </c>
      <c r="J902" s="51" t="s">
        <v>4210</v>
      </c>
      <c r="K902" s="51" t="s">
        <v>4208</v>
      </c>
      <c r="L902" s="51" t="s">
        <v>4208</v>
      </c>
      <c r="M902" s="51">
        <v>1</v>
      </c>
    </row>
    <row r="903" spans="1:13" customFormat="1" ht="36" x14ac:dyDescent="0.25">
      <c r="A903" s="50" t="s">
        <v>2306</v>
      </c>
      <c r="B903" s="50" t="s">
        <v>5148</v>
      </c>
      <c r="C903" s="50" t="s">
        <v>4779</v>
      </c>
      <c r="D903" s="50" t="s">
        <v>17</v>
      </c>
      <c r="E903" s="50" t="s">
        <v>18</v>
      </c>
      <c r="F903" s="50" t="s">
        <v>4207</v>
      </c>
      <c r="G903" s="51" t="s">
        <v>4208</v>
      </c>
      <c r="H903" s="50" t="s">
        <v>21</v>
      </c>
      <c r="I903" s="51" t="s">
        <v>4208</v>
      </c>
      <c r="J903" s="51" t="s">
        <v>4210</v>
      </c>
      <c r="K903" s="51" t="s">
        <v>4208</v>
      </c>
      <c r="L903" s="51" t="s">
        <v>4208</v>
      </c>
      <c r="M903" s="51">
        <v>1</v>
      </c>
    </row>
    <row r="904" spans="1:13" customFormat="1" ht="24" x14ac:dyDescent="0.25">
      <c r="A904" s="50" t="s">
        <v>2306</v>
      </c>
      <c r="B904" s="50" t="s">
        <v>5148</v>
      </c>
      <c r="C904" s="50" t="s">
        <v>4779</v>
      </c>
      <c r="D904" s="50" t="s">
        <v>17</v>
      </c>
      <c r="E904" s="50" t="s">
        <v>148</v>
      </c>
      <c r="F904" s="50" t="s">
        <v>4207</v>
      </c>
      <c r="G904" s="51" t="s">
        <v>4208</v>
      </c>
      <c r="H904" s="50" t="s">
        <v>21</v>
      </c>
      <c r="I904" s="51" t="s">
        <v>4208</v>
      </c>
      <c r="J904" s="51" t="s">
        <v>4210</v>
      </c>
      <c r="K904" s="51" t="s">
        <v>4208</v>
      </c>
      <c r="L904" s="51" t="s">
        <v>4208</v>
      </c>
      <c r="M904" s="51">
        <v>1</v>
      </c>
    </row>
    <row r="905" spans="1:13" customFormat="1" ht="24" x14ac:dyDescent="0.25">
      <c r="A905" s="50" t="s">
        <v>2306</v>
      </c>
      <c r="B905" s="50" t="s">
        <v>5148</v>
      </c>
      <c r="C905" s="50" t="s">
        <v>4779</v>
      </c>
      <c r="D905" s="50" t="s">
        <v>17</v>
      </c>
      <c r="E905" s="50" t="s">
        <v>148</v>
      </c>
      <c r="F905" s="50" t="s">
        <v>4207</v>
      </c>
      <c r="G905" s="51" t="s">
        <v>4208</v>
      </c>
      <c r="H905" s="50" t="s">
        <v>21</v>
      </c>
      <c r="I905" s="51" t="s">
        <v>4208</v>
      </c>
      <c r="J905" s="51" t="s">
        <v>4210</v>
      </c>
      <c r="K905" s="51" t="s">
        <v>4208</v>
      </c>
      <c r="L905" s="51" t="s">
        <v>4208</v>
      </c>
      <c r="M905" s="51">
        <v>1</v>
      </c>
    </row>
    <row r="906" spans="1:13" customFormat="1" ht="24" x14ac:dyDescent="0.25">
      <c r="A906" s="50" t="s">
        <v>2306</v>
      </c>
      <c r="B906" s="50" t="s">
        <v>5148</v>
      </c>
      <c r="C906" s="50" t="s">
        <v>4779</v>
      </c>
      <c r="D906" s="50" t="s">
        <v>17</v>
      </c>
      <c r="E906" s="50" t="s">
        <v>148</v>
      </c>
      <c r="F906" s="50" t="s">
        <v>4207</v>
      </c>
      <c r="G906" s="51" t="s">
        <v>4208</v>
      </c>
      <c r="H906" s="50" t="s">
        <v>21</v>
      </c>
      <c r="I906" s="51" t="s">
        <v>4208</v>
      </c>
      <c r="J906" s="51" t="s">
        <v>4210</v>
      </c>
      <c r="K906" s="51" t="s">
        <v>4208</v>
      </c>
      <c r="L906" s="51" t="s">
        <v>4208</v>
      </c>
      <c r="M906" s="51">
        <v>1</v>
      </c>
    </row>
    <row r="907" spans="1:13" customFormat="1" x14ac:dyDescent="0.25">
      <c r="A907" s="50" t="s">
        <v>2306</v>
      </c>
      <c r="B907" s="50" t="s">
        <v>5148</v>
      </c>
      <c r="C907" s="50" t="s">
        <v>4779</v>
      </c>
      <c r="D907" s="50" t="s">
        <v>17</v>
      </c>
      <c r="E907" s="50" t="s">
        <v>764</v>
      </c>
      <c r="F907" s="50" t="s">
        <v>4207</v>
      </c>
      <c r="G907" s="51" t="s">
        <v>4208</v>
      </c>
      <c r="H907" s="50" t="s">
        <v>21</v>
      </c>
      <c r="I907" s="51" t="s">
        <v>4208</v>
      </c>
      <c r="J907" s="51" t="s">
        <v>4210</v>
      </c>
      <c r="K907" s="51" t="s">
        <v>4208</v>
      </c>
      <c r="L907" s="51" t="s">
        <v>4208</v>
      </c>
      <c r="M907" s="51">
        <v>1</v>
      </c>
    </row>
    <row r="908" spans="1:13" customFormat="1" ht="24" x14ac:dyDescent="0.25">
      <c r="A908" s="50" t="s">
        <v>2306</v>
      </c>
      <c r="B908" s="50" t="s">
        <v>5148</v>
      </c>
      <c r="C908" s="50" t="s">
        <v>4779</v>
      </c>
      <c r="D908" s="50" t="s">
        <v>131</v>
      </c>
      <c r="E908" s="50" t="s">
        <v>4990</v>
      </c>
      <c r="F908" s="50" t="s">
        <v>4207</v>
      </c>
      <c r="G908" s="51" t="s">
        <v>4208</v>
      </c>
      <c r="H908" s="50" t="s">
        <v>21</v>
      </c>
      <c r="I908" s="51" t="s">
        <v>4208</v>
      </c>
      <c r="J908" s="51" t="s">
        <v>4210</v>
      </c>
      <c r="K908" s="51" t="s">
        <v>4208</v>
      </c>
      <c r="L908" s="51" t="s">
        <v>4208</v>
      </c>
      <c r="M908" s="51">
        <v>1</v>
      </c>
    </row>
    <row r="909" spans="1:13" customFormat="1" ht="24" x14ac:dyDescent="0.25">
      <c r="A909" s="50" t="s">
        <v>2306</v>
      </c>
      <c r="B909" s="50" t="s">
        <v>5148</v>
      </c>
      <c r="C909" s="50" t="s">
        <v>4779</v>
      </c>
      <c r="D909" s="50" t="s">
        <v>17</v>
      </c>
      <c r="E909" s="50" t="s">
        <v>637</v>
      </c>
      <c r="F909" s="50" t="s">
        <v>4207</v>
      </c>
      <c r="G909" s="51" t="s">
        <v>4208</v>
      </c>
      <c r="H909" s="50" t="s">
        <v>21</v>
      </c>
      <c r="I909" s="51" t="s">
        <v>4208</v>
      </c>
      <c r="J909" s="51" t="s">
        <v>4210</v>
      </c>
      <c r="K909" s="51" t="s">
        <v>4208</v>
      </c>
      <c r="L909" s="51" t="s">
        <v>4208</v>
      </c>
      <c r="M909" s="51">
        <v>1</v>
      </c>
    </row>
    <row r="910" spans="1:13" customFormat="1" ht="24" x14ac:dyDescent="0.25">
      <c r="A910" s="50" t="s">
        <v>2306</v>
      </c>
      <c r="B910" s="50" t="s">
        <v>5148</v>
      </c>
      <c r="C910" s="50" t="s">
        <v>4779</v>
      </c>
      <c r="D910" s="50" t="s">
        <v>17</v>
      </c>
      <c r="E910" s="50" t="s">
        <v>637</v>
      </c>
      <c r="F910" s="50" t="s">
        <v>4207</v>
      </c>
      <c r="G910" s="51" t="s">
        <v>4208</v>
      </c>
      <c r="H910" s="50" t="s">
        <v>21</v>
      </c>
      <c r="I910" s="51" t="s">
        <v>4208</v>
      </c>
      <c r="J910" s="51" t="s">
        <v>4210</v>
      </c>
      <c r="K910" s="51" t="s">
        <v>4208</v>
      </c>
      <c r="L910" s="51" t="s">
        <v>4208</v>
      </c>
      <c r="M910" s="51">
        <v>1</v>
      </c>
    </row>
    <row r="911" spans="1:13" customFormat="1" ht="24" x14ac:dyDescent="0.25">
      <c r="A911" s="50" t="s">
        <v>2306</v>
      </c>
      <c r="B911" s="50" t="s">
        <v>5148</v>
      </c>
      <c r="C911" s="50" t="s">
        <v>4779</v>
      </c>
      <c r="D911" s="50" t="s">
        <v>17</v>
      </c>
      <c r="E911" s="50" t="s">
        <v>655</v>
      </c>
      <c r="F911" s="50" t="s">
        <v>4207</v>
      </c>
      <c r="G911" s="51" t="s">
        <v>4208</v>
      </c>
      <c r="H911" s="50" t="s">
        <v>21</v>
      </c>
      <c r="I911" s="51" t="s">
        <v>4208</v>
      </c>
      <c r="J911" s="51" t="s">
        <v>4210</v>
      </c>
      <c r="K911" s="51" t="s">
        <v>4208</v>
      </c>
      <c r="L911" s="51" t="s">
        <v>4208</v>
      </c>
      <c r="M911" s="51">
        <v>1</v>
      </c>
    </row>
    <row r="912" spans="1:13" customFormat="1" ht="24" x14ac:dyDescent="0.25">
      <c r="A912" s="50" t="s">
        <v>2306</v>
      </c>
      <c r="B912" s="50" t="s">
        <v>5148</v>
      </c>
      <c r="C912" s="50" t="s">
        <v>4779</v>
      </c>
      <c r="D912" s="50" t="s">
        <v>17</v>
      </c>
      <c r="E912" s="50" t="s">
        <v>655</v>
      </c>
      <c r="F912" s="50" t="s">
        <v>4207</v>
      </c>
      <c r="G912" s="51" t="s">
        <v>4208</v>
      </c>
      <c r="H912" s="50" t="s">
        <v>21</v>
      </c>
      <c r="I912" s="51" t="s">
        <v>4208</v>
      </c>
      <c r="J912" s="51" t="s">
        <v>4210</v>
      </c>
      <c r="K912" s="51" t="s">
        <v>4208</v>
      </c>
      <c r="L912" s="51" t="s">
        <v>4208</v>
      </c>
      <c r="M912" s="51">
        <v>1</v>
      </c>
    </row>
    <row r="913" spans="1:13" customFormat="1" ht="24" x14ac:dyDescent="0.25">
      <c r="A913" s="50" t="s">
        <v>2306</v>
      </c>
      <c r="B913" s="50" t="s">
        <v>5148</v>
      </c>
      <c r="C913" s="50" t="s">
        <v>4779</v>
      </c>
      <c r="D913" s="50" t="s">
        <v>17</v>
      </c>
      <c r="E913" s="50" t="s">
        <v>684</v>
      </c>
      <c r="F913" s="50" t="s">
        <v>4207</v>
      </c>
      <c r="G913" s="51" t="s">
        <v>4208</v>
      </c>
      <c r="H913" s="50" t="s">
        <v>21</v>
      </c>
      <c r="I913" s="51" t="s">
        <v>4208</v>
      </c>
      <c r="J913" s="51" t="s">
        <v>4210</v>
      </c>
      <c r="K913" s="51" t="s">
        <v>4208</v>
      </c>
      <c r="L913" s="51" t="s">
        <v>4208</v>
      </c>
      <c r="M913" s="51">
        <v>1</v>
      </c>
    </row>
    <row r="914" spans="1:13" customFormat="1" ht="36" x14ac:dyDescent="0.25">
      <c r="A914" s="50" t="s">
        <v>2306</v>
      </c>
      <c r="B914" s="50" t="s">
        <v>5148</v>
      </c>
      <c r="C914" s="50" t="s">
        <v>4779</v>
      </c>
      <c r="D914" s="50" t="s">
        <v>17</v>
      </c>
      <c r="E914" s="50" t="s">
        <v>634</v>
      </c>
      <c r="F914" s="50" t="s">
        <v>4207</v>
      </c>
      <c r="G914" s="51" t="s">
        <v>4208</v>
      </c>
      <c r="H914" s="50" t="s">
        <v>21</v>
      </c>
      <c r="I914" s="51" t="s">
        <v>4208</v>
      </c>
      <c r="J914" s="51" t="s">
        <v>4210</v>
      </c>
      <c r="K914" s="51" t="s">
        <v>4208</v>
      </c>
      <c r="L914" s="51" t="s">
        <v>4208</v>
      </c>
      <c r="M914" s="51">
        <v>1</v>
      </c>
    </row>
    <row r="915" spans="1:13" customFormat="1" ht="36" x14ac:dyDescent="0.25">
      <c r="A915" s="50" t="s">
        <v>2306</v>
      </c>
      <c r="B915" s="50" t="s">
        <v>5148</v>
      </c>
      <c r="C915" s="50" t="s">
        <v>4779</v>
      </c>
      <c r="D915" s="50" t="s">
        <v>17</v>
      </c>
      <c r="E915" s="50" t="s">
        <v>634</v>
      </c>
      <c r="F915" s="50" t="s">
        <v>4207</v>
      </c>
      <c r="G915" s="51" t="s">
        <v>4208</v>
      </c>
      <c r="H915" s="50" t="s">
        <v>21</v>
      </c>
      <c r="I915" s="51" t="s">
        <v>4208</v>
      </c>
      <c r="J915" s="51" t="s">
        <v>4210</v>
      </c>
      <c r="K915" s="51" t="s">
        <v>4208</v>
      </c>
      <c r="L915" s="51" t="s">
        <v>4208</v>
      </c>
      <c r="M915" s="51">
        <v>1</v>
      </c>
    </row>
    <row r="916" spans="1:13" customFormat="1" ht="24" x14ac:dyDescent="0.25">
      <c r="A916" s="50" t="s">
        <v>2306</v>
      </c>
      <c r="B916" s="50" t="s">
        <v>5148</v>
      </c>
      <c r="C916" s="50" t="s">
        <v>4779</v>
      </c>
      <c r="D916" s="50" t="s">
        <v>108</v>
      </c>
      <c r="E916" s="50" t="s">
        <v>103</v>
      </c>
      <c r="F916" s="50" t="s">
        <v>4207</v>
      </c>
      <c r="G916" s="51" t="s">
        <v>4208</v>
      </c>
      <c r="H916" s="50" t="s">
        <v>21</v>
      </c>
      <c r="I916" s="51" t="s">
        <v>4208</v>
      </c>
      <c r="J916" s="51" t="s">
        <v>4210</v>
      </c>
      <c r="K916" s="51" t="s">
        <v>4208</v>
      </c>
      <c r="L916" s="51" t="s">
        <v>4208</v>
      </c>
      <c r="M916" s="51">
        <v>1</v>
      </c>
    </row>
    <row r="917" spans="1:13" customFormat="1" ht="24" x14ac:dyDescent="0.25">
      <c r="A917" s="50" t="s">
        <v>2306</v>
      </c>
      <c r="B917" s="50" t="s">
        <v>5148</v>
      </c>
      <c r="C917" s="50" t="s">
        <v>4779</v>
      </c>
      <c r="D917" s="50" t="s">
        <v>108</v>
      </c>
      <c r="E917" s="50" t="s">
        <v>103</v>
      </c>
      <c r="F917" s="50" t="s">
        <v>4207</v>
      </c>
      <c r="G917" s="51" t="s">
        <v>4208</v>
      </c>
      <c r="H917" s="50" t="s">
        <v>21</v>
      </c>
      <c r="I917" s="51" t="s">
        <v>4208</v>
      </c>
      <c r="J917" s="51" t="s">
        <v>4210</v>
      </c>
      <c r="K917" s="51" t="s">
        <v>4208</v>
      </c>
      <c r="L917" s="51" t="s">
        <v>4208</v>
      </c>
      <c r="M917" s="51">
        <v>1</v>
      </c>
    </row>
    <row r="918" spans="1:13" customFormat="1" ht="24" x14ac:dyDescent="0.25">
      <c r="A918" s="50" t="s">
        <v>2306</v>
      </c>
      <c r="B918" s="50" t="s">
        <v>5148</v>
      </c>
      <c r="C918" s="50" t="s">
        <v>4779</v>
      </c>
      <c r="D918" s="50" t="s">
        <v>108</v>
      </c>
      <c r="E918" s="50" t="s">
        <v>103</v>
      </c>
      <c r="F918" s="50" t="s">
        <v>4207</v>
      </c>
      <c r="G918" s="51" t="s">
        <v>4208</v>
      </c>
      <c r="H918" s="50" t="s">
        <v>21</v>
      </c>
      <c r="I918" s="51" t="s">
        <v>4208</v>
      </c>
      <c r="J918" s="51" t="s">
        <v>4210</v>
      </c>
      <c r="K918" s="51" t="s">
        <v>4208</v>
      </c>
      <c r="L918" s="51" t="s">
        <v>4208</v>
      </c>
      <c r="M918" s="51">
        <v>1</v>
      </c>
    </row>
    <row r="919" spans="1:13" customFormat="1" ht="36" x14ac:dyDescent="0.25">
      <c r="A919" s="50" t="s">
        <v>2306</v>
      </c>
      <c r="B919" s="50" t="s">
        <v>5148</v>
      </c>
      <c r="C919" s="50" t="s">
        <v>4779</v>
      </c>
      <c r="D919" s="50" t="s">
        <v>17</v>
      </c>
      <c r="E919" s="50" t="s">
        <v>4376</v>
      </c>
      <c r="F919" s="50" t="s">
        <v>4207</v>
      </c>
      <c r="G919" s="51" t="s">
        <v>4208</v>
      </c>
      <c r="H919" s="50" t="s">
        <v>21</v>
      </c>
      <c r="I919" s="51" t="s">
        <v>4208</v>
      </c>
      <c r="J919" s="51" t="s">
        <v>4210</v>
      </c>
      <c r="K919" s="51" t="s">
        <v>4208</v>
      </c>
      <c r="L919" s="51" t="s">
        <v>4208</v>
      </c>
      <c r="M919" s="51">
        <v>1</v>
      </c>
    </row>
    <row r="920" spans="1:13" customFormat="1" ht="36" x14ac:dyDescent="0.25">
      <c r="A920" s="50" t="s">
        <v>2306</v>
      </c>
      <c r="B920" s="50" t="s">
        <v>5148</v>
      </c>
      <c r="C920" s="50" t="s">
        <v>4779</v>
      </c>
      <c r="D920" s="50" t="s">
        <v>17</v>
      </c>
      <c r="E920" s="50" t="s">
        <v>4376</v>
      </c>
      <c r="F920" s="50" t="s">
        <v>4207</v>
      </c>
      <c r="G920" s="51" t="s">
        <v>4208</v>
      </c>
      <c r="H920" s="50" t="s">
        <v>21</v>
      </c>
      <c r="I920" s="51" t="s">
        <v>4208</v>
      </c>
      <c r="J920" s="51" t="s">
        <v>4210</v>
      </c>
      <c r="K920" s="51" t="s">
        <v>4208</v>
      </c>
      <c r="L920" s="51" t="s">
        <v>4208</v>
      </c>
      <c r="M920" s="51">
        <v>1</v>
      </c>
    </row>
    <row r="921" spans="1:13" customFormat="1" ht="24" x14ac:dyDescent="0.25">
      <c r="A921" s="50" t="s">
        <v>2306</v>
      </c>
      <c r="B921" s="50" t="s">
        <v>5148</v>
      </c>
      <c r="C921" s="50" t="s">
        <v>4779</v>
      </c>
      <c r="D921" s="50" t="s">
        <v>108</v>
      </c>
      <c r="E921" s="50" t="s">
        <v>211</v>
      </c>
      <c r="F921" s="50" t="s">
        <v>4207</v>
      </c>
      <c r="G921" s="51" t="s">
        <v>4208</v>
      </c>
      <c r="H921" s="50" t="s">
        <v>21</v>
      </c>
      <c r="I921" s="51" t="s">
        <v>4208</v>
      </c>
      <c r="J921" s="51" t="s">
        <v>4210</v>
      </c>
      <c r="K921" s="51" t="s">
        <v>4208</v>
      </c>
      <c r="L921" s="51" t="s">
        <v>4208</v>
      </c>
      <c r="M921" s="51">
        <v>1</v>
      </c>
    </row>
    <row r="922" spans="1:13" customFormat="1" ht="24" x14ac:dyDescent="0.25">
      <c r="A922" s="50" t="s">
        <v>2306</v>
      </c>
      <c r="B922" s="50" t="s">
        <v>5148</v>
      </c>
      <c r="C922" s="50" t="s">
        <v>4779</v>
      </c>
      <c r="D922" s="50" t="s">
        <v>17</v>
      </c>
      <c r="E922" s="50" t="s">
        <v>211</v>
      </c>
      <c r="F922" s="50" t="s">
        <v>4207</v>
      </c>
      <c r="G922" s="51" t="s">
        <v>4208</v>
      </c>
      <c r="H922" s="50" t="s">
        <v>21</v>
      </c>
      <c r="I922" s="51" t="s">
        <v>4208</v>
      </c>
      <c r="J922" s="51" t="s">
        <v>4210</v>
      </c>
      <c r="K922" s="51" t="s">
        <v>4208</v>
      </c>
      <c r="L922" s="51" t="s">
        <v>4208</v>
      </c>
      <c r="M922" s="51">
        <v>1</v>
      </c>
    </row>
    <row r="923" spans="1:13" customFormat="1" ht="24" x14ac:dyDescent="0.25">
      <c r="A923" s="50" t="s">
        <v>2306</v>
      </c>
      <c r="B923" s="50" t="s">
        <v>5148</v>
      </c>
      <c r="C923" s="50" t="s">
        <v>4779</v>
      </c>
      <c r="D923" s="50" t="s">
        <v>17</v>
      </c>
      <c r="E923" s="50" t="s">
        <v>706</v>
      </c>
      <c r="F923" s="50" t="s">
        <v>4207</v>
      </c>
      <c r="G923" s="51" t="s">
        <v>4208</v>
      </c>
      <c r="H923" s="50" t="s">
        <v>21</v>
      </c>
      <c r="I923" s="51" t="s">
        <v>4208</v>
      </c>
      <c r="J923" s="51" t="s">
        <v>4210</v>
      </c>
      <c r="K923" s="51" t="s">
        <v>4208</v>
      </c>
      <c r="L923" s="51" t="s">
        <v>4208</v>
      </c>
      <c r="M923" s="51">
        <v>1</v>
      </c>
    </row>
    <row r="924" spans="1:13" customFormat="1" ht="24" x14ac:dyDescent="0.25">
      <c r="A924" s="50" t="s">
        <v>2306</v>
      </c>
      <c r="B924" s="50" t="s">
        <v>5148</v>
      </c>
      <c r="C924" s="50" t="s">
        <v>4779</v>
      </c>
      <c r="D924" s="50" t="s">
        <v>17</v>
      </c>
      <c r="E924" s="50" t="s">
        <v>709</v>
      </c>
      <c r="F924" s="50" t="s">
        <v>4207</v>
      </c>
      <c r="G924" s="51" t="s">
        <v>4208</v>
      </c>
      <c r="H924" s="50" t="s">
        <v>21</v>
      </c>
      <c r="I924" s="51" t="s">
        <v>4208</v>
      </c>
      <c r="J924" s="51" t="s">
        <v>4210</v>
      </c>
      <c r="K924" s="51" t="s">
        <v>4208</v>
      </c>
      <c r="L924" s="51" t="s">
        <v>4208</v>
      </c>
      <c r="M924" s="51">
        <v>1</v>
      </c>
    </row>
    <row r="925" spans="1:13" customFormat="1" ht="36" x14ac:dyDescent="0.25">
      <c r="A925" s="50" t="s">
        <v>2306</v>
      </c>
      <c r="B925" s="50" t="s">
        <v>5148</v>
      </c>
      <c r="C925" s="50" t="s">
        <v>4779</v>
      </c>
      <c r="D925" s="50" t="s">
        <v>108</v>
      </c>
      <c r="E925" s="50" t="s">
        <v>4520</v>
      </c>
      <c r="F925" s="50" t="s">
        <v>4207</v>
      </c>
      <c r="G925" s="51" t="s">
        <v>4208</v>
      </c>
      <c r="H925" s="50" t="s">
        <v>21</v>
      </c>
      <c r="I925" s="51" t="s">
        <v>4208</v>
      </c>
      <c r="J925" s="51" t="s">
        <v>4210</v>
      </c>
      <c r="K925" s="51" t="s">
        <v>4208</v>
      </c>
      <c r="L925" s="51" t="s">
        <v>4208</v>
      </c>
      <c r="M925" s="51">
        <v>1</v>
      </c>
    </row>
    <row r="926" spans="1:13" customFormat="1" ht="36" x14ac:dyDescent="0.25">
      <c r="A926" s="50" t="s">
        <v>2306</v>
      </c>
      <c r="B926" s="50" t="s">
        <v>5148</v>
      </c>
      <c r="C926" s="50" t="s">
        <v>4779</v>
      </c>
      <c r="D926" s="50" t="s">
        <v>17</v>
      </c>
      <c r="E926" s="50" t="s">
        <v>723</v>
      </c>
      <c r="F926" s="50" t="s">
        <v>4207</v>
      </c>
      <c r="G926" s="51" t="s">
        <v>4208</v>
      </c>
      <c r="H926" s="50" t="s">
        <v>21</v>
      </c>
      <c r="I926" s="51" t="s">
        <v>4208</v>
      </c>
      <c r="J926" s="51" t="s">
        <v>4210</v>
      </c>
      <c r="K926" s="51" t="s">
        <v>4208</v>
      </c>
      <c r="L926" s="51" t="s">
        <v>4208</v>
      </c>
      <c r="M926" s="51">
        <v>1</v>
      </c>
    </row>
    <row r="927" spans="1:13" customFormat="1" ht="24" x14ac:dyDescent="0.25">
      <c r="A927" s="50" t="s">
        <v>2306</v>
      </c>
      <c r="B927" s="50" t="s">
        <v>5148</v>
      </c>
      <c r="C927" s="50" t="s">
        <v>4779</v>
      </c>
      <c r="D927" s="50" t="s">
        <v>17</v>
      </c>
      <c r="E927" s="50" t="s">
        <v>4814</v>
      </c>
      <c r="F927" s="50" t="s">
        <v>4207</v>
      </c>
      <c r="G927" s="51" t="s">
        <v>4208</v>
      </c>
      <c r="H927" s="50" t="s">
        <v>21</v>
      </c>
      <c r="I927" s="51" t="s">
        <v>4208</v>
      </c>
      <c r="J927" s="51" t="s">
        <v>4210</v>
      </c>
      <c r="K927" s="51" t="s">
        <v>4208</v>
      </c>
      <c r="L927" s="51" t="s">
        <v>4208</v>
      </c>
      <c r="M927" s="51">
        <v>1</v>
      </c>
    </row>
    <row r="928" spans="1:13" customFormat="1" ht="36" x14ac:dyDescent="0.25">
      <c r="A928" s="50" t="s">
        <v>2306</v>
      </c>
      <c r="B928" s="50" t="s">
        <v>5148</v>
      </c>
      <c r="C928" s="50" t="s">
        <v>4779</v>
      </c>
      <c r="D928" s="50" t="s">
        <v>17</v>
      </c>
      <c r="E928" s="50" t="s">
        <v>4427</v>
      </c>
      <c r="F928" s="50" t="s">
        <v>4207</v>
      </c>
      <c r="G928" s="51" t="s">
        <v>4208</v>
      </c>
      <c r="H928" s="50" t="s">
        <v>21</v>
      </c>
      <c r="I928" s="51" t="s">
        <v>4208</v>
      </c>
      <c r="J928" s="51" t="s">
        <v>4210</v>
      </c>
      <c r="K928" s="51" t="s">
        <v>4208</v>
      </c>
      <c r="L928" s="51" t="s">
        <v>4208</v>
      </c>
      <c r="M928" s="51">
        <v>1</v>
      </c>
    </row>
    <row r="929" spans="1:13" customFormat="1" ht="36" x14ac:dyDescent="0.25">
      <c r="A929" s="50" t="s">
        <v>2306</v>
      </c>
      <c r="B929" s="50" t="s">
        <v>5148</v>
      </c>
      <c r="C929" s="50" t="s">
        <v>4779</v>
      </c>
      <c r="D929" s="50" t="s">
        <v>17</v>
      </c>
      <c r="E929" s="50" t="s">
        <v>313</v>
      </c>
      <c r="F929" s="50" t="s">
        <v>4207</v>
      </c>
      <c r="G929" s="51" t="s">
        <v>4208</v>
      </c>
      <c r="H929" s="50" t="s">
        <v>21</v>
      </c>
      <c r="I929" s="51" t="s">
        <v>4208</v>
      </c>
      <c r="J929" s="51" t="s">
        <v>4210</v>
      </c>
      <c r="K929" s="51" t="s">
        <v>4208</v>
      </c>
      <c r="L929" s="51" t="s">
        <v>4208</v>
      </c>
      <c r="M929" s="51">
        <v>1</v>
      </c>
    </row>
    <row r="930" spans="1:13" customFormat="1" ht="36" x14ac:dyDescent="0.25">
      <c r="A930" s="50" t="s">
        <v>2306</v>
      </c>
      <c r="B930" s="50" t="s">
        <v>5148</v>
      </c>
      <c r="C930" s="50" t="s">
        <v>4779</v>
      </c>
      <c r="D930" s="50" t="s">
        <v>17</v>
      </c>
      <c r="E930" s="50" t="s">
        <v>313</v>
      </c>
      <c r="F930" s="50" t="s">
        <v>4207</v>
      </c>
      <c r="G930" s="51" t="s">
        <v>4208</v>
      </c>
      <c r="H930" s="50" t="s">
        <v>21</v>
      </c>
      <c r="I930" s="51" t="s">
        <v>4208</v>
      </c>
      <c r="J930" s="51" t="s">
        <v>4210</v>
      </c>
      <c r="K930" s="51" t="s">
        <v>4208</v>
      </c>
      <c r="L930" s="51" t="s">
        <v>4208</v>
      </c>
      <c r="M930" s="51">
        <v>1</v>
      </c>
    </row>
    <row r="931" spans="1:13" customFormat="1" x14ac:dyDescent="0.25">
      <c r="A931" s="50" t="s">
        <v>2306</v>
      </c>
      <c r="B931" s="50" t="s">
        <v>5148</v>
      </c>
      <c r="C931" s="50" t="s">
        <v>4779</v>
      </c>
      <c r="D931" s="50" t="s">
        <v>17</v>
      </c>
      <c r="E931" s="50" t="s">
        <v>640</v>
      </c>
      <c r="F931" s="50" t="s">
        <v>4207</v>
      </c>
      <c r="G931" s="51" t="s">
        <v>4208</v>
      </c>
      <c r="H931" s="50" t="s">
        <v>21</v>
      </c>
      <c r="I931" s="51" t="s">
        <v>4208</v>
      </c>
      <c r="J931" s="51" t="s">
        <v>4210</v>
      </c>
      <c r="K931" s="51" t="s">
        <v>4208</v>
      </c>
      <c r="L931" s="51" t="s">
        <v>4208</v>
      </c>
      <c r="M931" s="51">
        <v>1</v>
      </c>
    </row>
    <row r="932" spans="1:13" customFormat="1" ht="24" x14ac:dyDescent="0.25">
      <c r="A932" s="50" t="s">
        <v>2306</v>
      </c>
      <c r="B932" s="50" t="s">
        <v>5149</v>
      </c>
      <c r="C932" s="50" t="s">
        <v>30</v>
      </c>
      <c r="D932" s="50" t="s">
        <v>108</v>
      </c>
      <c r="E932" s="50" t="s">
        <v>148</v>
      </c>
      <c r="F932" s="50" t="s">
        <v>5150</v>
      </c>
      <c r="G932" s="51" t="s">
        <v>4208</v>
      </c>
      <c r="H932" s="50" t="s">
        <v>21</v>
      </c>
      <c r="I932" s="51" t="s">
        <v>4208</v>
      </c>
      <c r="J932" s="51" t="s">
        <v>4210</v>
      </c>
      <c r="K932" s="51" t="s">
        <v>4208</v>
      </c>
      <c r="L932" s="51" t="s">
        <v>4208</v>
      </c>
      <c r="M932" s="51">
        <v>1</v>
      </c>
    </row>
    <row r="933" spans="1:13" customFormat="1" ht="24" x14ac:dyDescent="0.25">
      <c r="A933" s="50" t="s">
        <v>2306</v>
      </c>
      <c r="B933" s="50" t="s">
        <v>5149</v>
      </c>
      <c r="C933" s="50" t="s">
        <v>30</v>
      </c>
      <c r="D933" s="50" t="s">
        <v>131</v>
      </c>
      <c r="E933" s="50" t="s">
        <v>4504</v>
      </c>
      <c r="F933" s="50" t="s">
        <v>5151</v>
      </c>
      <c r="G933" s="51" t="s">
        <v>4208</v>
      </c>
      <c r="H933" s="50" t="s">
        <v>21</v>
      </c>
      <c r="I933" s="51" t="s">
        <v>4208</v>
      </c>
      <c r="J933" s="51" t="s">
        <v>4210</v>
      </c>
      <c r="K933" s="51" t="s">
        <v>4208</v>
      </c>
      <c r="L933" s="51" t="s">
        <v>4208</v>
      </c>
      <c r="M933" s="51">
        <v>1</v>
      </c>
    </row>
    <row r="934" spans="1:13" customFormat="1" ht="24" x14ac:dyDescent="0.25">
      <c r="A934" s="50" t="s">
        <v>2306</v>
      </c>
      <c r="B934" s="50" t="s">
        <v>5149</v>
      </c>
      <c r="C934" s="50" t="s">
        <v>30</v>
      </c>
      <c r="D934" s="50" t="s">
        <v>17</v>
      </c>
      <c r="E934" s="50" t="s">
        <v>51</v>
      </c>
      <c r="F934" s="50" t="s">
        <v>5152</v>
      </c>
      <c r="G934" s="51" t="s">
        <v>4208</v>
      </c>
      <c r="H934" s="50" t="s">
        <v>21</v>
      </c>
      <c r="I934" s="51" t="s">
        <v>4208</v>
      </c>
      <c r="J934" s="51" t="s">
        <v>4210</v>
      </c>
      <c r="K934" s="51" t="s">
        <v>4208</v>
      </c>
      <c r="L934" s="51" t="s">
        <v>4208</v>
      </c>
      <c r="M934" s="51">
        <v>1</v>
      </c>
    </row>
    <row r="935" spans="1:13" customFormat="1" ht="24" x14ac:dyDescent="0.25">
      <c r="A935" s="50" t="s">
        <v>2306</v>
      </c>
      <c r="B935" s="50" t="s">
        <v>5149</v>
      </c>
      <c r="C935" s="50" t="s">
        <v>30</v>
      </c>
      <c r="D935" s="50" t="s">
        <v>108</v>
      </c>
      <c r="E935" s="50" t="s">
        <v>51</v>
      </c>
      <c r="F935" s="50" t="s">
        <v>5153</v>
      </c>
      <c r="G935" s="51" t="s">
        <v>4208</v>
      </c>
      <c r="H935" s="50" t="s">
        <v>21</v>
      </c>
      <c r="I935" s="51" t="s">
        <v>4208</v>
      </c>
      <c r="J935" s="51" t="s">
        <v>4210</v>
      </c>
      <c r="K935" s="51" t="s">
        <v>4208</v>
      </c>
      <c r="L935" s="51" t="s">
        <v>4208</v>
      </c>
      <c r="M935" s="51">
        <v>1</v>
      </c>
    </row>
    <row r="936" spans="1:13" customFormat="1" x14ac:dyDescent="0.25">
      <c r="A936" s="50" t="s">
        <v>2306</v>
      </c>
      <c r="B936" s="50" t="s">
        <v>5154</v>
      </c>
      <c r="C936" s="50" t="s">
        <v>30</v>
      </c>
      <c r="D936" s="50" t="s">
        <v>108</v>
      </c>
      <c r="E936" s="50" t="s">
        <v>4937</v>
      </c>
      <c r="F936" s="50" t="s">
        <v>4207</v>
      </c>
      <c r="G936" s="51" t="s">
        <v>4208</v>
      </c>
      <c r="H936" s="50" t="s">
        <v>21</v>
      </c>
      <c r="I936" s="51" t="s">
        <v>4208</v>
      </c>
      <c r="J936" s="51" t="s">
        <v>4210</v>
      </c>
      <c r="K936" s="51" t="s">
        <v>4208</v>
      </c>
      <c r="L936" s="51" t="s">
        <v>4208</v>
      </c>
      <c r="M936" s="51">
        <v>1</v>
      </c>
    </row>
    <row r="937" spans="1:13" customFormat="1" x14ac:dyDescent="0.25">
      <c r="A937" s="50" t="s">
        <v>2306</v>
      </c>
      <c r="B937" s="50" t="s">
        <v>5154</v>
      </c>
      <c r="C937" s="50" t="s">
        <v>30</v>
      </c>
      <c r="D937" s="50" t="s">
        <v>17</v>
      </c>
      <c r="E937" s="50" t="s">
        <v>4183</v>
      </c>
      <c r="F937" s="50" t="s">
        <v>5155</v>
      </c>
      <c r="G937" s="51" t="s">
        <v>4208</v>
      </c>
      <c r="H937" s="50" t="s">
        <v>21</v>
      </c>
      <c r="I937" s="51" t="s">
        <v>4208</v>
      </c>
      <c r="J937" s="51" t="s">
        <v>4210</v>
      </c>
      <c r="K937" s="51" t="s">
        <v>4208</v>
      </c>
      <c r="L937" s="51" t="s">
        <v>4208</v>
      </c>
      <c r="M937" s="51">
        <v>1</v>
      </c>
    </row>
    <row r="938" spans="1:13" customFormat="1" x14ac:dyDescent="0.25">
      <c r="A938" s="50" t="s">
        <v>2306</v>
      </c>
      <c r="B938" s="50" t="s">
        <v>5154</v>
      </c>
      <c r="C938" s="50" t="s">
        <v>30</v>
      </c>
      <c r="D938" s="50" t="s">
        <v>108</v>
      </c>
      <c r="E938" s="50" t="s">
        <v>4183</v>
      </c>
      <c r="F938" s="50" t="s">
        <v>5156</v>
      </c>
      <c r="G938" s="51" t="s">
        <v>4208</v>
      </c>
      <c r="H938" s="50" t="s">
        <v>21</v>
      </c>
      <c r="I938" s="51" t="s">
        <v>4208</v>
      </c>
      <c r="J938" s="51" t="s">
        <v>4210</v>
      </c>
      <c r="K938" s="51" t="s">
        <v>4208</v>
      </c>
      <c r="L938" s="51" t="s">
        <v>4208</v>
      </c>
      <c r="M938" s="51">
        <v>1</v>
      </c>
    </row>
    <row r="939" spans="1:13" customFormat="1" ht="36" x14ac:dyDescent="0.25">
      <c r="A939" s="50" t="s">
        <v>2306</v>
      </c>
      <c r="B939" s="50" t="s">
        <v>5154</v>
      </c>
      <c r="C939" s="50" t="s">
        <v>30</v>
      </c>
      <c r="D939" s="50" t="s">
        <v>131</v>
      </c>
      <c r="E939" s="50" t="s">
        <v>328</v>
      </c>
      <c r="F939" s="50" t="s">
        <v>4207</v>
      </c>
      <c r="G939" s="51" t="s">
        <v>4208</v>
      </c>
      <c r="H939" s="50" t="s">
        <v>21</v>
      </c>
      <c r="I939" s="51" t="s">
        <v>4208</v>
      </c>
      <c r="J939" s="51" t="s">
        <v>4210</v>
      </c>
      <c r="K939" s="51" t="s">
        <v>4208</v>
      </c>
      <c r="L939" s="51" t="s">
        <v>4208</v>
      </c>
      <c r="M939" s="51">
        <v>1</v>
      </c>
    </row>
    <row r="940" spans="1:13" customFormat="1" ht="36" x14ac:dyDescent="0.25">
      <c r="A940" s="50" t="s">
        <v>2306</v>
      </c>
      <c r="B940" s="50" t="s">
        <v>5154</v>
      </c>
      <c r="C940" s="50" t="s">
        <v>30</v>
      </c>
      <c r="D940" s="50" t="s">
        <v>108</v>
      </c>
      <c r="E940" s="50" t="s">
        <v>328</v>
      </c>
      <c r="F940" s="50" t="s">
        <v>4207</v>
      </c>
      <c r="G940" s="51" t="s">
        <v>4208</v>
      </c>
      <c r="H940" s="50" t="s">
        <v>21</v>
      </c>
      <c r="I940" s="51" t="s">
        <v>4208</v>
      </c>
      <c r="J940" s="51" t="s">
        <v>4210</v>
      </c>
      <c r="K940" s="51" t="s">
        <v>4208</v>
      </c>
      <c r="L940" s="51" t="s">
        <v>4208</v>
      </c>
      <c r="M940" s="51">
        <v>1</v>
      </c>
    </row>
    <row r="941" spans="1:13" customFormat="1" ht="36" x14ac:dyDescent="0.25">
      <c r="A941" s="50" t="s">
        <v>2306</v>
      </c>
      <c r="B941" s="50" t="s">
        <v>5154</v>
      </c>
      <c r="C941" s="50" t="s">
        <v>30</v>
      </c>
      <c r="D941" s="50" t="s">
        <v>131</v>
      </c>
      <c r="E941" s="50" t="s">
        <v>328</v>
      </c>
      <c r="F941" s="50" t="s">
        <v>4207</v>
      </c>
      <c r="G941" s="51" t="s">
        <v>4208</v>
      </c>
      <c r="H941" s="50" t="s">
        <v>21</v>
      </c>
      <c r="I941" s="51" t="s">
        <v>4208</v>
      </c>
      <c r="J941" s="51" t="s">
        <v>4210</v>
      </c>
      <c r="K941" s="51" t="s">
        <v>4208</v>
      </c>
      <c r="L941" s="51" t="s">
        <v>4208</v>
      </c>
      <c r="M941" s="51">
        <v>1</v>
      </c>
    </row>
    <row r="942" spans="1:13" customFormat="1" ht="24" x14ac:dyDescent="0.25">
      <c r="A942" s="50" t="s">
        <v>2306</v>
      </c>
      <c r="B942" s="50" t="s">
        <v>5154</v>
      </c>
      <c r="C942" s="50" t="s">
        <v>30</v>
      </c>
      <c r="D942" s="50" t="s">
        <v>108</v>
      </c>
      <c r="E942" s="50" t="s">
        <v>4187</v>
      </c>
      <c r="F942" s="50" t="s">
        <v>4207</v>
      </c>
      <c r="G942" s="51" t="s">
        <v>4208</v>
      </c>
      <c r="H942" s="50" t="s">
        <v>21</v>
      </c>
      <c r="I942" s="51" t="s">
        <v>4208</v>
      </c>
      <c r="J942" s="51" t="s">
        <v>4210</v>
      </c>
      <c r="K942" s="51" t="s">
        <v>4208</v>
      </c>
      <c r="L942" s="51" t="s">
        <v>4208</v>
      </c>
      <c r="M942" s="51">
        <v>1</v>
      </c>
    </row>
    <row r="943" spans="1:13" customFormat="1" ht="24" x14ac:dyDescent="0.25">
      <c r="A943" s="50" t="s">
        <v>2306</v>
      </c>
      <c r="B943" s="50" t="s">
        <v>5154</v>
      </c>
      <c r="C943" s="50" t="s">
        <v>30</v>
      </c>
      <c r="D943" s="50" t="s">
        <v>108</v>
      </c>
      <c r="E943" s="50" t="s">
        <v>4187</v>
      </c>
      <c r="F943" s="50" t="s">
        <v>5157</v>
      </c>
      <c r="G943" s="51" t="s">
        <v>4208</v>
      </c>
      <c r="H943" s="50" t="s">
        <v>21</v>
      </c>
      <c r="I943" s="51" t="s">
        <v>4208</v>
      </c>
      <c r="J943" s="51" t="s">
        <v>4210</v>
      </c>
      <c r="K943" s="51" t="s">
        <v>4208</v>
      </c>
      <c r="L943" s="51" t="s">
        <v>4208</v>
      </c>
      <c r="M943" s="51">
        <v>1</v>
      </c>
    </row>
    <row r="944" spans="1:13" customFormat="1" ht="24" x14ac:dyDescent="0.25">
      <c r="A944" s="50" t="s">
        <v>2306</v>
      </c>
      <c r="B944" s="50" t="s">
        <v>5154</v>
      </c>
      <c r="C944" s="50" t="s">
        <v>30</v>
      </c>
      <c r="D944" s="50" t="s">
        <v>17</v>
      </c>
      <c r="E944" s="50" t="s">
        <v>4187</v>
      </c>
      <c r="F944" s="50" t="s">
        <v>5158</v>
      </c>
      <c r="G944" s="51" t="s">
        <v>4208</v>
      </c>
      <c r="H944" s="50" t="s">
        <v>21</v>
      </c>
      <c r="I944" s="51" t="s">
        <v>4208</v>
      </c>
      <c r="J944" s="51" t="s">
        <v>4210</v>
      </c>
      <c r="K944" s="51" t="s">
        <v>4208</v>
      </c>
      <c r="L944" s="51" t="s">
        <v>4208</v>
      </c>
      <c r="M944" s="51">
        <v>1</v>
      </c>
    </row>
    <row r="945" spans="1:13" customFormat="1" ht="24" x14ac:dyDescent="0.25">
      <c r="A945" s="50" t="s">
        <v>2306</v>
      </c>
      <c r="B945" s="50" t="s">
        <v>5154</v>
      </c>
      <c r="C945" s="50" t="s">
        <v>30</v>
      </c>
      <c r="D945" s="50" t="s">
        <v>17</v>
      </c>
      <c r="E945" s="50" t="s">
        <v>4566</v>
      </c>
      <c r="F945" s="50" t="s">
        <v>5159</v>
      </c>
      <c r="G945" s="51" t="s">
        <v>4208</v>
      </c>
      <c r="H945" s="50" t="s">
        <v>21</v>
      </c>
      <c r="I945" s="51" t="s">
        <v>4208</v>
      </c>
      <c r="J945" s="51" t="s">
        <v>4210</v>
      </c>
      <c r="K945" s="51" t="s">
        <v>4208</v>
      </c>
      <c r="L945" s="51" t="s">
        <v>4208</v>
      </c>
      <c r="M945" s="51">
        <v>1</v>
      </c>
    </row>
    <row r="946" spans="1:13" customFormat="1" ht="24" x14ac:dyDescent="0.25">
      <c r="A946" s="50" t="s">
        <v>2306</v>
      </c>
      <c r="B946" s="50" t="s">
        <v>5154</v>
      </c>
      <c r="C946" s="50" t="s">
        <v>30</v>
      </c>
      <c r="D946" s="50" t="s">
        <v>17</v>
      </c>
      <c r="E946" s="50" t="s">
        <v>148</v>
      </c>
      <c r="F946" s="50" t="s">
        <v>4207</v>
      </c>
      <c r="G946" s="51" t="s">
        <v>4208</v>
      </c>
      <c r="H946" s="50" t="s">
        <v>21</v>
      </c>
      <c r="I946" s="51" t="s">
        <v>4208</v>
      </c>
      <c r="J946" s="51" t="s">
        <v>4210</v>
      </c>
      <c r="K946" s="51" t="s">
        <v>4208</v>
      </c>
      <c r="L946" s="51" t="s">
        <v>4208</v>
      </c>
      <c r="M946" s="51">
        <v>1</v>
      </c>
    </row>
    <row r="947" spans="1:13" customFormat="1" ht="24" x14ac:dyDescent="0.25">
      <c r="A947" s="50" t="s">
        <v>2306</v>
      </c>
      <c r="B947" s="50" t="s">
        <v>5154</v>
      </c>
      <c r="C947" s="50" t="s">
        <v>30</v>
      </c>
      <c r="D947" s="50" t="s">
        <v>17</v>
      </c>
      <c r="E947" s="50" t="s">
        <v>148</v>
      </c>
      <c r="F947" s="50" t="s">
        <v>5160</v>
      </c>
      <c r="G947" s="51" t="s">
        <v>4208</v>
      </c>
      <c r="H947" s="50" t="s">
        <v>21</v>
      </c>
      <c r="I947" s="51" t="s">
        <v>4208</v>
      </c>
      <c r="J947" s="51" t="s">
        <v>4210</v>
      </c>
      <c r="K947" s="51" t="s">
        <v>4208</v>
      </c>
      <c r="L947" s="51" t="s">
        <v>4208</v>
      </c>
      <c r="M947" s="51">
        <v>1</v>
      </c>
    </row>
    <row r="948" spans="1:13" customFormat="1" x14ac:dyDescent="0.25">
      <c r="A948" s="50" t="s">
        <v>2306</v>
      </c>
      <c r="B948" s="50" t="s">
        <v>5154</v>
      </c>
      <c r="C948" s="50" t="s">
        <v>30</v>
      </c>
      <c r="D948" s="50" t="s">
        <v>108</v>
      </c>
      <c r="E948" s="50" t="s">
        <v>4200</v>
      </c>
      <c r="F948" s="50" t="s">
        <v>5161</v>
      </c>
      <c r="G948" s="51" t="s">
        <v>4208</v>
      </c>
      <c r="H948" s="50" t="s">
        <v>21</v>
      </c>
      <c r="I948" s="51" t="s">
        <v>4208</v>
      </c>
      <c r="J948" s="51" t="s">
        <v>4210</v>
      </c>
      <c r="K948" s="51" t="s">
        <v>4208</v>
      </c>
      <c r="L948" s="51" t="s">
        <v>4208</v>
      </c>
      <c r="M948" s="51">
        <v>1</v>
      </c>
    </row>
    <row r="949" spans="1:13" customFormat="1" ht="24" x14ac:dyDescent="0.25">
      <c r="A949" s="50" t="s">
        <v>2306</v>
      </c>
      <c r="B949" s="50" t="s">
        <v>5154</v>
      </c>
      <c r="C949" s="50" t="s">
        <v>30</v>
      </c>
      <c r="D949" s="50" t="s">
        <v>131</v>
      </c>
      <c r="E949" s="50" t="s">
        <v>4254</v>
      </c>
      <c r="F949" s="50" t="s">
        <v>4207</v>
      </c>
      <c r="G949" s="51" t="s">
        <v>4208</v>
      </c>
      <c r="H949" s="50" t="s">
        <v>21</v>
      </c>
      <c r="I949" s="51" t="s">
        <v>4208</v>
      </c>
      <c r="J949" s="51" t="s">
        <v>4210</v>
      </c>
      <c r="K949" s="51" t="s">
        <v>4208</v>
      </c>
      <c r="L949" s="51" t="s">
        <v>4208</v>
      </c>
      <c r="M949" s="51">
        <v>1</v>
      </c>
    </row>
    <row r="950" spans="1:13" customFormat="1" ht="24" x14ac:dyDescent="0.25">
      <c r="A950" s="50" t="s">
        <v>2306</v>
      </c>
      <c r="B950" s="50" t="s">
        <v>5154</v>
      </c>
      <c r="C950" s="50" t="s">
        <v>30</v>
      </c>
      <c r="D950" s="50" t="s">
        <v>131</v>
      </c>
      <c r="E950" s="50" t="s">
        <v>4254</v>
      </c>
      <c r="F950" s="50" t="s">
        <v>4207</v>
      </c>
      <c r="G950" s="51" t="s">
        <v>4208</v>
      </c>
      <c r="H950" s="50" t="s">
        <v>21</v>
      </c>
      <c r="I950" s="51" t="s">
        <v>4208</v>
      </c>
      <c r="J950" s="51" t="s">
        <v>4210</v>
      </c>
      <c r="K950" s="51" t="s">
        <v>4208</v>
      </c>
      <c r="L950" s="51" t="s">
        <v>4208</v>
      </c>
      <c r="M950" s="51">
        <v>1</v>
      </c>
    </row>
    <row r="951" spans="1:13" customFormat="1" ht="24" x14ac:dyDescent="0.25">
      <c r="A951" s="50" t="s">
        <v>2306</v>
      </c>
      <c r="B951" s="50" t="s">
        <v>5154</v>
      </c>
      <c r="C951" s="50" t="s">
        <v>30</v>
      </c>
      <c r="D951" s="50" t="s">
        <v>131</v>
      </c>
      <c r="E951" s="50" t="s">
        <v>4254</v>
      </c>
      <c r="F951" s="50" t="s">
        <v>5162</v>
      </c>
      <c r="G951" s="51" t="s">
        <v>4208</v>
      </c>
      <c r="H951" s="50" t="s">
        <v>21</v>
      </c>
      <c r="I951" s="51" t="s">
        <v>4208</v>
      </c>
      <c r="J951" s="51" t="s">
        <v>4210</v>
      </c>
      <c r="K951" s="51" t="s">
        <v>4208</v>
      </c>
      <c r="L951" s="51" t="s">
        <v>4208</v>
      </c>
      <c r="M951" s="51">
        <v>1</v>
      </c>
    </row>
    <row r="952" spans="1:13" customFormat="1" ht="24" x14ac:dyDescent="0.25">
      <c r="A952" s="50" t="s">
        <v>2306</v>
      </c>
      <c r="B952" s="50" t="s">
        <v>5154</v>
      </c>
      <c r="C952" s="50" t="s">
        <v>30</v>
      </c>
      <c r="D952" s="50" t="s">
        <v>131</v>
      </c>
      <c r="E952" s="50" t="s">
        <v>4254</v>
      </c>
      <c r="F952" s="50" t="s">
        <v>5163</v>
      </c>
      <c r="G952" s="51" t="s">
        <v>4208</v>
      </c>
      <c r="H952" s="50" t="s">
        <v>21</v>
      </c>
      <c r="I952" s="51" t="s">
        <v>4208</v>
      </c>
      <c r="J952" s="51" t="s">
        <v>4210</v>
      </c>
      <c r="K952" s="51" t="s">
        <v>4208</v>
      </c>
      <c r="L952" s="51" t="s">
        <v>4208</v>
      </c>
      <c r="M952" s="51">
        <v>1</v>
      </c>
    </row>
    <row r="953" spans="1:13" customFormat="1" ht="24" x14ac:dyDescent="0.25">
      <c r="A953" s="50" t="s">
        <v>2306</v>
      </c>
      <c r="B953" s="50" t="s">
        <v>5154</v>
      </c>
      <c r="C953" s="50" t="s">
        <v>30</v>
      </c>
      <c r="D953" s="50" t="s">
        <v>108</v>
      </c>
      <c r="E953" s="50" t="s">
        <v>4349</v>
      </c>
      <c r="F953" s="50" t="s">
        <v>4207</v>
      </c>
      <c r="G953" s="51" t="s">
        <v>4208</v>
      </c>
      <c r="H953" s="50" t="s">
        <v>21</v>
      </c>
      <c r="I953" s="51" t="s">
        <v>4208</v>
      </c>
      <c r="J953" s="51" t="s">
        <v>4210</v>
      </c>
      <c r="K953" s="51" t="s">
        <v>4208</v>
      </c>
      <c r="L953" s="51" t="s">
        <v>4208</v>
      </c>
      <c r="M953" s="51">
        <v>1</v>
      </c>
    </row>
    <row r="954" spans="1:13" customFormat="1" ht="24" x14ac:dyDescent="0.25">
      <c r="A954" s="50" t="s">
        <v>2306</v>
      </c>
      <c r="B954" s="50" t="s">
        <v>5154</v>
      </c>
      <c r="C954" s="50" t="s">
        <v>30</v>
      </c>
      <c r="D954" s="50" t="s">
        <v>131</v>
      </c>
      <c r="E954" s="50" t="s">
        <v>4349</v>
      </c>
      <c r="F954" s="50" t="s">
        <v>5164</v>
      </c>
      <c r="G954" s="51" t="s">
        <v>4208</v>
      </c>
      <c r="H954" s="50" t="s">
        <v>21</v>
      </c>
      <c r="I954" s="51" t="s">
        <v>4208</v>
      </c>
      <c r="J954" s="51" t="s">
        <v>4210</v>
      </c>
      <c r="K954" s="51" t="s">
        <v>4208</v>
      </c>
      <c r="L954" s="51" t="s">
        <v>4208</v>
      </c>
      <c r="M954" s="51">
        <v>1</v>
      </c>
    </row>
    <row r="955" spans="1:13" customFormat="1" ht="24" x14ac:dyDescent="0.25">
      <c r="A955" s="50" t="s">
        <v>2306</v>
      </c>
      <c r="B955" s="50" t="s">
        <v>5154</v>
      </c>
      <c r="C955" s="50" t="s">
        <v>30</v>
      </c>
      <c r="D955" s="50" t="s">
        <v>131</v>
      </c>
      <c r="E955" s="50" t="s">
        <v>4349</v>
      </c>
      <c r="F955" s="50" t="s">
        <v>5165</v>
      </c>
      <c r="G955" s="51" t="s">
        <v>4208</v>
      </c>
      <c r="H955" s="50" t="s">
        <v>21</v>
      </c>
      <c r="I955" s="51" t="s">
        <v>4208</v>
      </c>
      <c r="J955" s="51" t="s">
        <v>4210</v>
      </c>
      <c r="K955" s="51" t="s">
        <v>4208</v>
      </c>
      <c r="L955" s="51" t="s">
        <v>4208</v>
      </c>
      <c r="M955" s="51">
        <v>1</v>
      </c>
    </row>
    <row r="956" spans="1:13" customFormat="1" ht="24" x14ac:dyDescent="0.25">
      <c r="A956" s="50" t="s">
        <v>2306</v>
      </c>
      <c r="B956" s="50" t="s">
        <v>5154</v>
      </c>
      <c r="C956" s="50" t="s">
        <v>30</v>
      </c>
      <c r="D956" s="50" t="s">
        <v>131</v>
      </c>
      <c r="E956" s="50" t="s">
        <v>4232</v>
      </c>
      <c r="F956" s="50" t="s">
        <v>4207</v>
      </c>
      <c r="G956" s="51" t="s">
        <v>4208</v>
      </c>
      <c r="H956" s="50" t="s">
        <v>21</v>
      </c>
      <c r="I956" s="51" t="s">
        <v>4208</v>
      </c>
      <c r="J956" s="51" t="s">
        <v>4210</v>
      </c>
      <c r="K956" s="51" t="s">
        <v>4208</v>
      </c>
      <c r="L956" s="51" t="s">
        <v>4208</v>
      </c>
      <c r="M956" s="51">
        <v>1</v>
      </c>
    </row>
    <row r="957" spans="1:13" customFormat="1" ht="24" x14ac:dyDescent="0.25">
      <c r="A957" s="50" t="s">
        <v>2306</v>
      </c>
      <c r="B957" s="50" t="s">
        <v>5154</v>
      </c>
      <c r="C957" s="50" t="s">
        <v>30</v>
      </c>
      <c r="D957" s="50" t="s">
        <v>131</v>
      </c>
      <c r="E957" s="50" t="s">
        <v>4232</v>
      </c>
      <c r="F957" s="50" t="s">
        <v>5166</v>
      </c>
      <c r="G957" s="51" t="s">
        <v>4208</v>
      </c>
      <c r="H957" s="50" t="s">
        <v>21</v>
      </c>
      <c r="I957" s="51" t="s">
        <v>4208</v>
      </c>
      <c r="J957" s="51" t="s">
        <v>4210</v>
      </c>
      <c r="K957" s="51" t="s">
        <v>4208</v>
      </c>
      <c r="L957" s="51" t="s">
        <v>4208</v>
      </c>
      <c r="M957" s="51">
        <v>1</v>
      </c>
    </row>
    <row r="958" spans="1:13" customFormat="1" ht="24" x14ac:dyDescent="0.25">
      <c r="A958" s="50" t="s">
        <v>2306</v>
      </c>
      <c r="B958" s="50" t="s">
        <v>5154</v>
      </c>
      <c r="C958" s="50" t="s">
        <v>30</v>
      </c>
      <c r="D958" s="50" t="s">
        <v>131</v>
      </c>
      <c r="E958" s="50" t="s">
        <v>4504</v>
      </c>
      <c r="F958" s="50" t="s">
        <v>5167</v>
      </c>
      <c r="G958" s="51" t="s">
        <v>4208</v>
      </c>
      <c r="H958" s="50" t="s">
        <v>21</v>
      </c>
      <c r="I958" s="51" t="s">
        <v>4208</v>
      </c>
      <c r="J958" s="51" t="s">
        <v>4210</v>
      </c>
      <c r="K958" s="51" t="s">
        <v>4208</v>
      </c>
      <c r="L958" s="51" t="s">
        <v>4208</v>
      </c>
      <c r="M958" s="51">
        <v>1</v>
      </c>
    </row>
    <row r="959" spans="1:13" customFormat="1" ht="24" x14ac:dyDescent="0.25">
      <c r="A959" s="50" t="s">
        <v>2306</v>
      </c>
      <c r="B959" s="50" t="s">
        <v>5154</v>
      </c>
      <c r="C959" s="50" t="s">
        <v>30</v>
      </c>
      <c r="D959" s="50" t="s">
        <v>131</v>
      </c>
      <c r="E959" s="50" t="s">
        <v>4504</v>
      </c>
      <c r="F959" s="50" t="s">
        <v>5168</v>
      </c>
      <c r="G959" s="51" t="s">
        <v>4208</v>
      </c>
      <c r="H959" s="50" t="s">
        <v>21</v>
      </c>
      <c r="I959" s="51" t="s">
        <v>4208</v>
      </c>
      <c r="J959" s="51" t="s">
        <v>4210</v>
      </c>
      <c r="K959" s="51" t="s">
        <v>4208</v>
      </c>
      <c r="L959" s="51" t="s">
        <v>4208</v>
      </c>
      <c r="M959" s="51">
        <v>1</v>
      </c>
    </row>
    <row r="960" spans="1:13" customFormat="1" ht="36" x14ac:dyDescent="0.25">
      <c r="A960" s="50" t="s">
        <v>2306</v>
      </c>
      <c r="B960" s="50" t="s">
        <v>5154</v>
      </c>
      <c r="C960" s="50" t="s">
        <v>30</v>
      </c>
      <c r="D960" s="50" t="s">
        <v>108</v>
      </c>
      <c r="E960" s="50" t="s">
        <v>634</v>
      </c>
      <c r="F960" s="50" t="s">
        <v>5169</v>
      </c>
      <c r="G960" s="51" t="s">
        <v>4208</v>
      </c>
      <c r="H960" s="50" t="s">
        <v>21</v>
      </c>
      <c r="I960" s="51" t="s">
        <v>4208</v>
      </c>
      <c r="J960" s="51" t="s">
        <v>4210</v>
      </c>
      <c r="K960" s="51" t="s">
        <v>4208</v>
      </c>
      <c r="L960" s="51" t="s">
        <v>4208</v>
      </c>
      <c r="M960" s="51">
        <v>1</v>
      </c>
    </row>
    <row r="961" spans="1:13" customFormat="1" ht="24" x14ac:dyDescent="0.25">
      <c r="A961" s="50" t="s">
        <v>2306</v>
      </c>
      <c r="B961" s="50" t="s">
        <v>5154</v>
      </c>
      <c r="C961" s="50" t="s">
        <v>30</v>
      </c>
      <c r="D961" s="50" t="s">
        <v>17</v>
      </c>
      <c r="E961" s="50" t="s">
        <v>211</v>
      </c>
      <c r="F961" s="50" t="s">
        <v>4207</v>
      </c>
      <c r="G961" s="51" t="s">
        <v>4208</v>
      </c>
      <c r="H961" s="50" t="s">
        <v>21</v>
      </c>
      <c r="I961" s="51" t="s">
        <v>4208</v>
      </c>
      <c r="J961" s="51" t="s">
        <v>4210</v>
      </c>
      <c r="K961" s="51" t="s">
        <v>4208</v>
      </c>
      <c r="L961" s="51" t="s">
        <v>4208</v>
      </c>
      <c r="M961" s="51">
        <v>1</v>
      </c>
    </row>
    <row r="962" spans="1:13" customFormat="1" ht="36" x14ac:dyDescent="0.25">
      <c r="A962" s="50" t="s">
        <v>2306</v>
      </c>
      <c r="B962" s="50" t="s">
        <v>5154</v>
      </c>
      <c r="C962" s="50" t="s">
        <v>30</v>
      </c>
      <c r="D962" s="50" t="s">
        <v>108</v>
      </c>
      <c r="E962" s="50" t="s">
        <v>4520</v>
      </c>
      <c r="F962" s="50" t="s">
        <v>5170</v>
      </c>
      <c r="G962" s="51" t="s">
        <v>4208</v>
      </c>
      <c r="H962" s="50" t="s">
        <v>21</v>
      </c>
      <c r="I962" s="51" t="s">
        <v>4208</v>
      </c>
      <c r="J962" s="51" t="s">
        <v>4210</v>
      </c>
      <c r="K962" s="51" t="s">
        <v>4208</v>
      </c>
      <c r="L962" s="51" t="s">
        <v>4208</v>
      </c>
      <c r="M962" s="51">
        <v>1</v>
      </c>
    </row>
    <row r="963" spans="1:13" customFormat="1" ht="36" x14ac:dyDescent="0.25">
      <c r="A963" s="50" t="s">
        <v>2306</v>
      </c>
      <c r="B963" s="50" t="s">
        <v>5154</v>
      </c>
      <c r="C963" s="50" t="s">
        <v>30</v>
      </c>
      <c r="D963" s="50" t="s">
        <v>108</v>
      </c>
      <c r="E963" s="50" t="s">
        <v>4520</v>
      </c>
      <c r="F963" s="50" t="s">
        <v>5171</v>
      </c>
      <c r="G963" s="51" t="s">
        <v>4208</v>
      </c>
      <c r="H963" s="50" t="s">
        <v>21</v>
      </c>
      <c r="I963" s="51" t="s">
        <v>4208</v>
      </c>
      <c r="J963" s="51" t="s">
        <v>4210</v>
      </c>
      <c r="K963" s="51" t="s">
        <v>4208</v>
      </c>
      <c r="L963" s="51" t="s">
        <v>4208</v>
      </c>
      <c r="M963" s="51">
        <v>1</v>
      </c>
    </row>
    <row r="964" spans="1:13" customFormat="1" ht="24" x14ac:dyDescent="0.25">
      <c r="A964" s="50" t="s">
        <v>2306</v>
      </c>
      <c r="B964" s="50" t="s">
        <v>5154</v>
      </c>
      <c r="C964" s="50" t="s">
        <v>30</v>
      </c>
      <c r="D964" s="50" t="s">
        <v>17</v>
      </c>
      <c r="E964" s="50" t="s">
        <v>51</v>
      </c>
      <c r="F964" s="50" t="s">
        <v>5172</v>
      </c>
      <c r="G964" s="51" t="s">
        <v>4208</v>
      </c>
      <c r="H964" s="50" t="s">
        <v>21</v>
      </c>
      <c r="I964" s="51" t="s">
        <v>4208</v>
      </c>
      <c r="J964" s="51" t="s">
        <v>4210</v>
      </c>
      <c r="K964" s="51" t="s">
        <v>4208</v>
      </c>
      <c r="L964" s="51" t="s">
        <v>4208</v>
      </c>
      <c r="M964" s="51">
        <v>1</v>
      </c>
    </row>
    <row r="965" spans="1:13" customFormat="1" ht="24" x14ac:dyDescent="0.25">
      <c r="A965" s="50" t="s">
        <v>2306</v>
      </c>
      <c r="B965" s="50" t="s">
        <v>5173</v>
      </c>
      <c r="C965" s="50" t="s">
        <v>30</v>
      </c>
      <c r="D965" s="50" t="s">
        <v>108</v>
      </c>
      <c r="E965" s="50" t="s">
        <v>148</v>
      </c>
      <c r="F965" s="50" t="s">
        <v>5174</v>
      </c>
      <c r="G965" s="51" t="s">
        <v>4208</v>
      </c>
      <c r="H965" s="50" t="s">
        <v>21</v>
      </c>
      <c r="I965" s="51" t="s">
        <v>4208</v>
      </c>
      <c r="J965" s="51" t="s">
        <v>4210</v>
      </c>
      <c r="K965" s="51" t="s">
        <v>4208</v>
      </c>
      <c r="L965" s="51" t="s">
        <v>4208</v>
      </c>
      <c r="M965" s="51">
        <v>1</v>
      </c>
    </row>
    <row r="966" spans="1:13" customFormat="1" ht="24" x14ac:dyDescent="0.25">
      <c r="A966" s="50" t="s">
        <v>2306</v>
      </c>
      <c r="B966" s="50" t="s">
        <v>5173</v>
      </c>
      <c r="C966" s="50" t="s">
        <v>30</v>
      </c>
      <c r="D966" s="50" t="s">
        <v>108</v>
      </c>
      <c r="E966" s="50" t="s">
        <v>148</v>
      </c>
      <c r="F966" s="50" t="s">
        <v>5175</v>
      </c>
      <c r="G966" s="51" t="s">
        <v>4208</v>
      </c>
      <c r="H966" s="50" t="s">
        <v>21</v>
      </c>
      <c r="I966" s="51" t="s">
        <v>4208</v>
      </c>
      <c r="J966" s="51" t="s">
        <v>4210</v>
      </c>
      <c r="K966" s="51" t="s">
        <v>4208</v>
      </c>
      <c r="L966" s="51" t="s">
        <v>4208</v>
      </c>
      <c r="M966" s="51">
        <v>1</v>
      </c>
    </row>
    <row r="967" spans="1:13" customFormat="1" ht="24" x14ac:dyDescent="0.25">
      <c r="A967" s="50" t="s">
        <v>2306</v>
      </c>
      <c r="B967" s="50" t="s">
        <v>5173</v>
      </c>
      <c r="C967" s="50" t="s">
        <v>30</v>
      </c>
      <c r="D967" s="50" t="s">
        <v>108</v>
      </c>
      <c r="E967" s="50" t="s">
        <v>148</v>
      </c>
      <c r="F967" s="50" t="s">
        <v>5176</v>
      </c>
      <c r="G967" s="51" t="s">
        <v>4208</v>
      </c>
      <c r="H967" s="50" t="s">
        <v>21</v>
      </c>
      <c r="I967" s="51" t="s">
        <v>4208</v>
      </c>
      <c r="J967" s="51" t="s">
        <v>4210</v>
      </c>
      <c r="K967" s="51" t="s">
        <v>4208</v>
      </c>
      <c r="L967" s="51" t="s">
        <v>4208</v>
      </c>
      <c r="M967" s="51">
        <v>1</v>
      </c>
    </row>
    <row r="968" spans="1:13" customFormat="1" ht="24" x14ac:dyDescent="0.25">
      <c r="A968" s="50" t="s">
        <v>2306</v>
      </c>
      <c r="B968" s="50" t="s">
        <v>5173</v>
      </c>
      <c r="C968" s="50" t="s">
        <v>30</v>
      </c>
      <c r="D968" s="50" t="s">
        <v>108</v>
      </c>
      <c r="E968" s="50" t="s">
        <v>4349</v>
      </c>
      <c r="F968" s="50" t="s">
        <v>5177</v>
      </c>
      <c r="G968" s="51" t="s">
        <v>4208</v>
      </c>
      <c r="H968" s="50" t="s">
        <v>21</v>
      </c>
      <c r="I968" s="51" t="s">
        <v>4208</v>
      </c>
      <c r="J968" s="51" t="s">
        <v>4210</v>
      </c>
      <c r="K968" s="51" t="s">
        <v>4208</v>
      </c>
      <c r="L968" s="51" t="s">
        <v>4208</v>
      </c>
      <c r="M968" s="51">
        <v>1</v>
      </c>
    </row>
    <row r="969" spans="1:13" customFormat="1" ht="36" x14ac:dyDescent="0.25">
      <c r="A969" s="50" t="s">
        <v>2306</v>
      </c>
      <c r="B969" s="50" t="s">
        <v>5173</v>
      </c>
      <c r="C969" s="50" t="s">
        <v>30</v>
      </c>
      <c r="D969" s="50" t="s">
        <v>108</v>
      </c>
      <c r="E969" s="50" t="s">
        <v>723</v>
      </c>
      <c r="F969" s="50" t="s">
        <v>5178</v>
      </c>
      <c r="G969" s="51" t="s">
        <v>4208</v>
      </c>
      <c r="H969" s="50" t="s">
        <v>21</v>
      </c>
      <c r="I969" s="51" t="s">
        <v>4208</v>
      </c>
      <c r="J969" s="51" t="s">
        <v>4210</v>
      </c>
      <c r="K969" s="51" t="s">
        <v>4208</v>
      </c>
      <c r="L969" s="51" t="s">
        <v>4208</v>
      </c>
      <c r="M969" s="51">
        <v>1</v>
      </c>
    </row>
    <row r="970" spans="1:13" customFormat="1" ht="24" x14ac:dyDescent="0.25">
      <c r="A970" s="50" t="s">
        <v>2306</v>
      </c>
      <c r="B970" s="50" t="s">
        <v>5179</v>
      </c>
      <c r="C970" s="50" t="s">
        <v>30</v>
      </c>
      <c r="D970" s="50" t="s">
        <v>108</v>
      </c>
      <c r="E970" s="50" t="s">
        <v>4232</v>
      </c>
      <c r="F970" s="50" t="s">
        <v>4207</v>
      </c>
      <c r="G970" s="51" t="s">
        <v>4208</v>
      </c>
      <c r="H970" s="50" t="s">
        <v>21</v>
      </c>
      <c r="I970" s="51" t="s">
        <v>4208</v>
      </c>
      <c r="J970" s="51" t="s">
        <v>4210</v>
      </c>
      <c r="K970" s="51" t="s">
        <v>4208</v>
      </c>
      <c r="L970" s="51" t="s">
        <v>4208</v>
      </c>
      <c r="M970" s="51">
        <v>1</v>
      </c>
    </row>
    <row r="971" spans="1:13" customFormat="1" x14ac:dyDescent="0.25">
      <c r="A971" s="50" t="s">
        <v>2306</v>
      </c>
      <c r="B971" s="50" t="s">
        <v>5180</v>
      </c>
      <c r="C971" s="50" t="s">
        <v>4281</v>
      </c>
      <c r="D971" s="50" t="s">
        <v>17</v>
      </c>
      <c r="E971" s="50" t="s">
        <v>4183</v>
      </c>
      <c r="F971" s="50" t="s">
        <v>5181</v>
      </c>
      <c r="G971" s="51" t="s">
        <v>4208</v>
      </c>
      <c r="H971" s="50" t="s">
        <v>21</v>
      </c>
      <c r="I971" s="51" t="s">
        <v>4208</v>
      </c>
      <c r="J971" s="51" t="s">
        <v>4210</v>
      </c>
      <c r="K971" s="51" t="s">
        <v>4208</v>
      </c>
      <c r="L971" s="51" t="s">
        <v>4208</v>
      </c>
      <c r="M971" s="51">
        <v>1</v>
      </c>
    </row>
    <row r="972" spans="1:13" customFormat="1" x14ac:dyDescent="0.25">
      <c r="A972" s="50" t="s">
        <v>2306</v>
      </c>
      <c r="B972" s="50" t="s">
        <v>5180</v>
      </c>
      <c r="C972" s="50" t="s">
        <v>4281</v>
      </c>
      <c r="D972" s="50" t="s">
        <v>17</v>
      </c>
      <c r="E972" s="50" t="s">
        <v>4200</v>
      </c>
      <c r="F972" s="50" t="s">
        <v>5182</v>
      </c>
      <c r="G972" s="51" t="s">
        <v>4208</v>
      </c>
      <c r="H972" s="50" t="s">
        <v>21</v>
      </c>
      <c r="I972" s="51" t="s">
        <v>4208</v>
      </c>
      <c r="J972" s="51" t="s">
        <v>4210</v>
      </c>
      <c r="K972" s="51" t="s">
        <v>4208</v>
      </c>
      <c r="L972" s="51" t="s">
        <v>4208</v>
      </c>
      <c r="M972" s="51">
        <v>1</v>
      </c>
    </row>
    <row r="973" spans="1:13" customFormat="1" ht="24" x14ac:dyDescent="0.25">
      <c r="A973" s="50" t="s">
        <v>2306</v>
      </c>
      <c r="B973" s="50" t="s">
        <v>5180</v>
      </c>
      <c r="C973" s="50" t="s">
        <v>4281</v>
      </c>
      <c r="D973" s="50" t="s">
        <v>131</v>
      </c>
      <c r="E973" s="50" t="s">
        <v>4254</v>
      </c>
      <c r="F973" s="50" t="s">
        <v>5183</v>
      </c>
      <c r="G973" s="51" t="s">
        <v>4208</v>
      </c>
      <c r="H973" s="50" t="s">
        <v>21</v>
      </c>
      <c r="I973" s="51" t="s">
        <v>4208</v>
      </c>
      <c r="J973" s="51" t="s">
        <v>4210</v>
      </c>
      <c r="K973" s="51" t="s">
        <v>4208</v>
      </c>
      <c r="L973" s="51" t="s">
        <v>4208</v>
      </c>
      <c r="M973" s="51">
        <v>1</v>
      </c>
    </row>
    <row r="974" spans="1:13" customFormat="1" ht="24" x14ac:dyDescent="0.25">
      <c r="A974" s="50" t="s">
        <v>2306</v>
      </c>
      <c r="B974" s="50" t="s">
        <v>5180</v>
      </c>
      <c r="C974" s="50" t="s">
        <v>30</v>
      </c>
      <c r="D974" s="50" t="s">
        <v>131</v>
      </c>
      <c r="E974" s="50" t="s">
        <v>4254</v>
      </c>
      <c r="F974" s="50" t="s">
        <v>5184</v>
      </c>
      <c r="G974" s="51" t="s">
        <v>4208</v>
      </c>
      <c r="H974" s="50" t="s">
        <v>21</v>
      </c>
      <c r="I974" s="51" t="s">
        <v>4208</v>
      </c>
      <c r="J974" s="51" t="s">
        <v>4210</v>
      </c>
      <c r="K974" s="51" t="s">
        <v>4208</v>
      </c>
      <c r="L974" s="51" t="s">
        <v>4208</v>
      </c>
      <c r="M974" s="51">
        <v>1</v>
      </c>
    </row>
    <row r="975" spans="1:13" customFormat="1" ht="24" x14ac:dyDescent="0.25">
      <c r="A975" s="50" t="s">
        <v>2306</v>
      </c>
      <c r="B975" s="50" t="s">
        <v>5180</v>
      </c>
      <c r="C975" s="50" t="s">
        <v>4281</v>
      </c>
      <c r="D975" s="50" t="s">
        <v>108</v>
      </c>
      <c r="E975" s="50" t="s">
        <v>4232</v>
      </c>
      <c r="F975" s="50" t="s">
        <v>5185</v>
      </c>
      <c r="G975" s="51" t="s">
        <v>4208</v>
      </c>
      <c r="H975" s="50" t="s">
        <v>21</v>
      </c>
      <c r="I975" s="51" t="s">
        <v>4208</v>
      </c>
      <c r="J975" s="51" t="s">
        <v>4210</v>
      </c>
      <c r="K975" s="51" t="s">
        <v>4208</v>
      </c>
      <c r="L975" s="51" t="s">
        <v>4208</v>
      </c>
      <c r="M975" s="51">
        <v>1</v>
      </c>
    </row>
    <row r="976" spans="1:13" customFormat="1" ht="24" x14ac:dyDescent="0.25">
      <c r="A976" s="50" t="s">
        <v>2306</v>
      </c>
      <c r="B976" s="50" t="s">
        <v>5180</v>
      </c>
      <c r="C976" s="50" t="s">
        <v>30</v>
      </c>
      <c r="D976" s="50" t="s">
        <v>108</v>
      </c>
      <c r="E976" s="50" t="s">
        <v>4504</v>
      </c>
      <c r="F976" s="50" t="s">
        <v>5186</v>
      </c>
      <c r="G976" s="51" t="s">
        <v>4208</v>
      </c>
      <c r="H976" s="50" t="s">
        <v>21</v>
      </c>
      <c r="I976" s="51" t="s">
        <v>4208</v>
      </c>
      <c r="J976" s="51" t="s">
        <v>4210</v>
      </c>
      <c r="K976" s="51" t="s">
        <v>4208</v>
      </c>
      <c r="L976" s="51" t="s">
        <v>4208</v>
      </c>
      <c r="M976" s="51">
        <v>1</v>
      </c>
    </row>
    <row r="977" spans="1:13" customFormat="1" ht="24" x14ac:dyDescent="0.25">
      <c r="A977" s="50" t="s">
        <v>2306</v>
      </c>
      <c r="B977" s="50" t="s">
        <v>5180</v>
      </c>
      <c r="C977" s="50" t="s">
        <v>4281</v>
      </c>
      <c r="D977" s="50" t="s">
        <v>108</v>
      </c>
      <c r="E977" s="50" t="s">
        <v>4504</v>
      </c>
      <c r="F977" s="50" t="s">
        <v>5187</v>
      </c>
      <c r="G977" s="51" t="s">
        <v>4208</v>
      </c>
      <c r="H977" s="50" t="s">
        <v>21</v>
      </c>
      <c r="I977" s="51" t="s">
        <v>4208</v>
      </c>
      <c r="J977" s="51" t="s">
        <v>4210</v>
      </c>
      <c r="K977" s="51" t="s">
        <v>4208</v>
      </c>
      <c r="L977" s="51" t="s">
        <v>4208</v>
      </c>
      <c r="M977" s="51">
        <v>1</v>
      </c>
    </row>
    <row r="978" spans="1:13" customFormat="1" ht="24" x14ac:dyDescent="0.25">
      <c r="A978" s="50" t="s">
        <v>2306</v>
      </c>
      <c r="B978" s="50" t="s">
        <v>5180</v>
      </c>
      <c r="C978" s="50" t="s">
        <v>4281</v>
      </c>
      <c r="D978" s="50" t="s">
        <v>108</v>
      </c>
      <c r="E978" s="50" t="s">
        <v>4504</v>
      </c>
      <c r="F978" s="50" t="s">
        <v>5188</v>
      </c>
      <c r="G978" s="51" t="s">
        <v>4208</v>
      </c>
      <c r="H978" s="50" t="s">
        <v>21</v>
      </c>
      <c r="I978" s="51" t="s">
        <v>4208</v>
      </c>
      <c r="J978" s="51" t="s">
        <v>4210</v>
      </c>
      <c r="K978" s="51" t="s">
        <v>4208</v>
      </c>
      <c r="L978" s="51" t="s">
        <v>4208</v>
      </c>
      <c r="M978" s="51">
        <v>1</v>
      </c>
    </row>
    <row r="979" spans="1:13" customFormat="1" ht="24" x14ac:dyDescent="0.25">
      <c r="A979" s="50" t="s">
        <v>2306</v>
      </c>
      <c r="B979" s="50" t="s">
        <v>5180</v>
      </c>
      <c r="C979" s="50" t="s">
        <v>4281</v>
      </c>
      <c r="D979" s="50" t="s">
        <v>17</v>
      </c>
      <c r="E979" s="50" t="s">
        <v>44</v>
      </c>
      <c r="F979" s="50" t="s">
        <v>5189</v>
      </c>
      <c r="G979" s="51" t="s">
        <v>4208</v>
      </c>
      <c r="H979" s="50" t="s">
        <v>21</v>
      </c>
      <c r="I979" s="51" t="s">
        <v>4208</v>
      </c>
      <c r="J979" s="51" t="s">
        <v>4210</v>
      </c>
      <c r="K979" s="51" t="s">
        <v>4208</v>
      </c>
      <c r="L979" s="51" t="s">
        <v>4208</v>
      </c>
      <c r="M979" s="51">
        <v>1</v>
      </c>
    </row>
    <row r="980" spans="1:13" customFormat="1" ht="24" x14ac:dyDescent="0.25">
      <c r="A980" s="50" t="s">
        <v>2306</v>
      </c>
      <c r="B980" s="50" t="s">
        <v>5180</v>
      </c>
      <c r="C980" s="50" t="s">
        <v>4281</v>
      </c>
      <c r="D980" s="50" t="s">
        <v>108</v>
      </c>
      <c r="E980" s="50" t="s">
        <v>44</v>
      </c>
      <c r="F980" s="50" t="s">
        <v>5190</v>
      </c>
      <c r="G980" s="51" t="s">
        <v>4208</v>
      </c>
      <c r="H980" s="50" t="s">
        <v>21</v>
      </c>
      <c r="I980" s="51" t="s">
        <v>4208</v>
      </c>
      <c r="J980" s="51" t="s">
        <v>4210</v>
      </c>
      <c r="K980" s="51" t="s">
        <v>4208</v>
      </c>
      <c r="L980" s="51" t="s">
        <v>4208</v>
      </c>
      <c r="M980" s="51">
        <v>1</v>
      </c>
    </row>
    <row r="981" spans="1:13" customFormat="1" ht="24" x14ac:dyDescent="0.25">
      <c r="A981" s="50" t="s">
        <v>2306</v>
      </c>
      <c r="B981" s="50" t="s">
        <v>5180</v>
      </c>
      <c r="C981" s="50" t="s">
        <v>4281</v>
      </c>
      <c r="D981" s="50" t="s">
        <v>108</v>
      </c>
      <c r="E981" s="50" t="s">
        <v>44</v>
      </c>
      <c r="F981" s="50" t="s">
        <v>5191</v>
      </c>
      <c r="G981" s="51" t="s">
        <v>4208</v>
      </c>
      <c r="H981" s="50" t="s">
        <v>21</v>
      </c>
      <c r="I981" s="51" t="s">
        <v>4208</v>
      </c>
      <c r="J981" s="51" t="s">
        <v>4210</v>
      </c>
      <c r="K981" s="51" t="s">
        <v>4208</v>
      </c>
      <c r="L981" s="51" t="s">
        <v>4208</v>
      </c>
      <c r="M981" s="51">
        <v>1</v>
      </c>
    </row>
    <row r="982" spans="1:13" customFormat="1" ht="24" x14ac:dyDescent="0.25">
      <c r="A982" s="50" t="s">
        <v>2306</v>
      </c>
      <c r="B982" s="50" t="s">
        <v>5180</v>
      </c>
      <c r="C982" s="50" t="s">
        <v>4281</v>
      </c>
      <c r="D982" s="50" t="s">
        <v>108</v>
      </c>
      <c r="E982" s="50" t="s">
        <v>44</v>
      </c>
      <c r="F982" s="50" t="s">
        <v>5192</v>
      </c>
      <c r="G982" s="51" t="s">
        <v>4208</v>
      </c>
      <c r="H982" s="50" t="s">
        <v>21</v>
      </c>
      <c r="I982" s="51" t="s">
        <v>4208</v>
      </c>
      <c r="J982" s="51" t="s">
        <v>4210</v>
      </c>
      <c r="K982" s="51" t="s">
        <v>4208</v>
      </c>
      <c r="L982" s="51" t="s">
        <v>4208</v>
      </c>
      <c r="M982" s="51">
        <v>1</v>
      </c>
    </row>
    <row r="983" spans="1:13" customFormat="1" ht="24" x14ac:dyDescent="0.25">
      <c r="A983" s="50" t="s">
        <v>2306</v>
      </c>
      <c r="B983" s="50" t="s">
        <v>5193</v>
      </c>
      <c r="C983" s="50" t="s">
        <v>30</v>
      </c>
      <c r="D983" s="50" t="s">
        <v>131</v>
      </c>
      <c r="E983" s="50" t="s">
        <v>4504</v>
      </c>
      <c r="F983" s="50" t="s">
        <v>5194</v>
      </c>
      <c r="G983" s="51" t="s">
        <v>4208</v>
      </c>
      <c r="H983" s="50" t="s">
        <v>21</v>
      </c>
      <c r="I983" s="51" t="s">
        <v>4208</v>
      </c>
      <c r="J983" s="51" t="s">
        <v>4210</v>
      </c>
      <c r="K983" s="51" t="s">
        <v>4208</v>
      </c>
      <c r="L983" s="51" t="s">
        <v>4208</v>
      </c>
      <c r="M983" s="51">
        <v>1</v>
      </c>
    </row>
    <row r="984" spans="1:13" customFormat="1" ht="24" x14ac:dyDescent="0.25">
      <c r="A984" s="50" t="s">
        <v>2306</v>
      </c>
      <c r="B984" s="50" t="s">
        <v>5193</v>
      </c>
      <c r="C984" s="50" t="s">
        <v>30</v>
      </c>
      <c r="D984" s="50" t="s">
        <v>17</v>
      </c>
      <c r="E984" s="50" t="s">
        <v>51</v>
      </c>
      <c r="F984" s="50" t="s">
        <v>5195</v>
      </c>
      <c r="G984" s="51" t="s">
        <v>4208</v>
      </c>
      <c r="H984" s="50" t="s">
        <v>21</v>
      </c>
      <c r="I984" s="51" t="s">
        <v>4208</v>
      </c>
      <c r="J984" s="51" t="s">
        <v>4210</v>
      </c>
      <c r="K984" s="51" t="s">
        <v>4208</v>
      </c>
      <c r="L984" s="51" t="s">
        <v>4208</v>
      </c>
      <c r="M984" s="51">
        <v>1</v>
      </c>
    </row>
    <row r="985" spans="1:13" customFormat="1" ht="24" x14ac:dyDescent="0.25">
      <c r="A985" s="50" t="s">
        <v>2306</v>
      </c>
      <c r="B985" s="50" t="s">
        <v>5193</v>
      </c>
      <c r="C985" s="50" t="s">
        <v>30</v>
      </c>
      <c r="D985" s="50" t="s">
        <v>17</v>
      </c>
      <c r="E985" s="50" t="s">
        <v>51</v>
      </c>
      <c r="F985" s="50" t="s">
        <v>5196</v>
      </c>
      <c r="G985" s="51" t="s">
        <v>4208</v>
      </c>
      <c r="H985" s="50" t="s">
        <v>21</v>
      </c>
      <c r="I985" s="51" t="s">
        <v>4208</v>
      </c>
      <c r="J985" s="51" t="s">
        <v>4210</v>
      </c>
      <c r="K985" s="51" t="s">
        <v>4208</v>
      </c>
      <c r="L985" s="51" t="s">
        <v>4208</v>
      </c>
      <c r="M985" s="51">
        <v>1</v>
      </c>
    </row>
    <row r="986" spans="1:13" customFormat="1" ht="24" x14ac:dyDescent="0.25">
      <c r="A986" s="50" t="s">
        <v>2306</v>
      </c>
      <c r="B986" s="50" t="s">
        <v>5193</v>
      </c>
      <c r="C986" s="50" t="s">
        <v>30</v>
      </c>
      <c r="D986" s="50" t="s">
        <v>108</v>
      </c>
      <c r="E986" s="50" t="s">
        <v>51</v>
      </c>
      <c r="F986" s="50" t="s">
        <v>5197</v>
      </c>
      <c r="G986" s="51" t="s">
        <v>4208</v>
      </c>
      <c r="H986" s="50" t="s">
        <v>21</v>
      </c>
      <c r="I986" s="51" t="s">
        <v>4208</v>
      </c>
      <c r="J986" s="51" t="s">
        <v>4210</v>
      </c>
      <c r="K986" s="51" t="s">
        <v>4208</v>
      </c>
      <c r="L986" s="51" t="s">
        <v>4208</v>
      </c>
      <c r="M986" s="51">
        <v>1</v>
      </c>
    </row>
    <row r="987" spans="1:13" customFormat="1" ht="24" x14ac:dyDescent="0.25">
      <c r="A987" s="50" t="s">
        <v>2306</v>
      </c>
      <c r="B987" s="50" t="s">
        <v>5193</v>
      </c>
      <c r="C987" s="50" t="s">
        <v>30</v>
      </c>
      <c r="D987" s="50" t="s">
        <v>17</v>
      </c>
      <c r="E987" s="50" t="s">
        <v>51</v>
      </c>
      <c r="F987" s="50" t="s">
        <v>5198</v>
      </c>
      <c r="G987" s="51" t="s">
        <v>4208</v>
      </c>
      <c r="H987" s="50" t="s">
        <v>21</v>
      </c>
      <c r="I987" s="51" t="s">
        <v>4208</v>
      </c>
      <c r="J987" s="51" t="s">
        <v>4210</v>
      </c>
      <c r="K987" s="51" t="s">
        <v>4208</v>
      </c>
      <c r="L987" s="51" t="s">
        <v>4208</v>
      </c>
      <c r="M987" s="51">
        <v>1</v>
      </c>
    </row>
    <row r="988" spans="1:13" customFormat="1" ht="24" x14ac:dyDescent="0.25">
      <c r="A988" s="50" t="s">
        <v>2306</v>
      </c>
      <c r="B988" s="50" t="s">
        <v>5193</v>
      </c>
      <c r="C988" s="50" t="s">
        <v>30</v>
      </c>
      <c r="D988" s="50" t="s">
        <v>17</v>
      </c>
      <c r="E988" s="50" t="s">
        <v>51</v>
      </c>
      <c r="F988" s="50" t="s">
        <v>4207</v>
      </c>
      <c r="G988" s="51" t="s">
        <v>4208</v>
      </c>
      <c r="H988" s="50" t="s">
        <v>21</v>
      </c>
      <c r="I988" s="51" t="s">
        <v>4208</v>
      </c>
      <c r="J988" s="51" t="s">
        <v>4210</v>
      </c>
      <c r="K988" s="51" t="s">
        <v>4208</v>
      </c>
      <c r="L988" s="51" t="s">
        <v>4208</v>
      </c>
      <c r="M988" s="51">
        <v>1</v>
      </c>
    </row>
    <row r="989" spans="1:13" customFormat="1" ht="24" x14ac:dyDescent="0.25">
      <c r="A989" s="50" t="s">
        <v>2306</v>
      </c>
      <c r="B989" s="50" t="s">
        <v>5193</v>
      </c>
      <c r="C989" s="50" t="s">
        <v>5199</v>
      </c>
      <c r="D989" s="50" t="s">
        <v>108</v>
      </c>
      <c r="E989" s="50" t="s">
        <v>51</v>
      </c>
      <c r="F989" s="50" t="s">
        <v>5200</v>
      </c>
      <c r="G989" s="51" t="s">
        <v>4208</v>
      </c>
      <c r="H989" s="50" t="s">
        <v>21</v>
      </c>
      <c r="I989" s="51" t="s">
        <v>4208</v>
      </c>
      <c r="J989" s="51" t="s">
        <v>4210</v>
      </c>
      <c r="K989" s="51" t="s">
        <v>4208</v>
      </c>
      <c r="L989" s="51" t="s">
        <v>4208</v>
      </c>
      <c r="M989" s="51">
        <v>1</v>
      </c>
    </row>
    <row r="990" spans="1:13" customFormat="1" ht="24" x14ac:dyDescent="0.25">
      <c r="A990" s="50" t="s">
        <v>2306</v>
      </c>
      <c r="B990" s="50" t="s">
        <v>5193</v>
      </c>
      <c r="C990" s="50" t="s">
        <v>5199</v>
      </c>
      <c r="D990" s="50" t="s">
        <v>108</v>
      </c>
      <c r="E990" s="50" t="s">
        <v>51</v>
      </c>
      <c r="F990" s="50" t="s">
        <v>5201</v>
      </c>
      <c r="G990" s="51" t="s">
        <v>4208</v>
      </c>
      <c r="H990" s="50" t="s">
        <v>21</v>
      </c>
      <c r="I990" s="51" t="s">
        <v>4208</v>
      </c>
      <c r="J990" s="51" t="s">
        <v>4210</v>
      </c>
      <c r="K990" s="51" t="s">
        <v>4208</v>
      </c>
      <c r="L990" s="51" t="s">
        <v>4208</v>
      </c>
      <c r="M990" s="51">
        <v>1</v>
      </c>
    </row>
    <row r="991" spans="1:13" customFormat="1" ht="24" x14ac:dyDescent="0.25">
      <c r="A991" s="50" t="s">
        <v>2306</v>
      </c>
      <c r="B991" s="50" t="s">
        <v>5193</v>
      </c>
      <c r="C991" s="50" t="s">
        <v>30</v>
      </c>
      <c r="D991" s="50" t="s">
        <v>17</v>
      </c>
      <c r="E991" s="50" t="s">
        <v>51</v>
      </c>
      <c r="F991" s="50" t="s">
        <v>5202</v>
      </c>
      <c r="G991" s="51" t="s">
        <v>4208</v>
      </c>
      <c r="H991" s="50" t="s">
        <v>21</v>
      </c>
      <c r="I991" s="51" t="s">
        <v>4208</v>
      </c>
      <c r="J991" s="51" t="s">
        <v>4210</v>
      </c>
      <c r="K991" s="51" t="s">
        <v>4208</v>
      </c>
      <c r="L991" s="51" t="s">
        <v>4208</v>
      </c>
      <c r="M991" s="51">
        <v>1</v>
      </c>
    </row>
    <row r="992" spans="1:13" customFormat="1" ht="24" x14ac:dyDescent="0.25">
      <c r="A992" s="50" t="s">
        <v>2306</v>
      </c>
      <c r="B992" s="50" t="s">
        <v>5193</v>
      </c>
      <c r="C992" s="50" t="s">
        <v>30</v>
      </c>
      <c r="D992" s="50" t="s">
        <v>17</v>
      </c>
      <c r="E992" s="50" t="s">
        <v>51</v>
      </c>
      <c r="F992" s="50" t="s">
        <v>5203</v>
      </c>
      <c r="G992" s="51" t="s">
        <v>4208</v>
      </c>
      <c r="H992" s="50" t="s">
        <v>21</v>
      </c>
      <c r="I992" s="51" t="s">
        <v>4208</v>
      </c>
      <c r="J992" s="51" t="s">
        <v>4210</v>
      </c>
      <c r="K992" s="51" t="s">
        <v>4208</v>
      </c>
      <c r="L992" s="51" t="s">
        <v>4208</v>
      </c>
      <c r="M992" s="51">
        <v>1</v>
      </c>
    </row>
    <row r="993" spans="1:13" customFormat="1" ht="24" x14ac:dyDescent="0.25">
      <c r="A993" s="50" t="s">
        <v>2306</v>
      </c>
      <c r="B993" s="50" t="s">
        <v>5193</v>
      </c>
      <c r="C993" s="50" t="s">
        <v>30</v>
      </c>
      <c r="D993" s="50" t="s">
        <v>17</v>
      </c>
      <c r="E993" s="50" t="s">
        <v>51</v>
      </c>
      <c r="F993" s="50" t="s">
        <v>5204</v>
      </c>
      <c r="G993" s="51" t="s">
        <v>4208</v>
      </c>
      <c r="H993" s="50" t="s">
        <v>21</v>
      </c>
      <c r="I993" s="51" t="s">
        <v>4208</v>
      </c>
      <c r="J993" s="51" t="s">
        <v>4210</v>
      </c>
      <c r="K993" s="51" t="s">
        <v>4208</v>
      </c>
      <c r="L993" s="51" t="s">
        <v>4208</v>
      </c>
      <c r="M993" s="51">
        <v>1</v>
      </c>
    </row>
    <row r="994" spans="1:13" customFormat="1" ht="24" x14ac:dyDescent="0.25">
      <c r="A994" s="50" t="s">
        <v>2306</v>
      </c>
      <c r="B994" s="50" t="s">
        <v>5193</v>
      </c>
      <c r="C994" s="50" t="s">
        <v>30</v>
      </c>
      <c r="D994" s="50" t="s">
        <v>17</v>
      </c>
      <c r="E994" s="50" t="s">
        <v>51</v>
      </c>
      <c r="F994" s="50" t="s">
        <v>5205</v>
      </c>
      <c r="G994" s="51" t="s">
        <v>4208</v>
      </c>
      <c r="H994" s="50" t="s">
        <v>21</v>
      </c>
      <c r="I994" s="51" t="s">
        <v>4208</v>
      </c>
      <c r="J994" s="51" t="s">
        <v>4210</v>
      </c>
      <c r="K994" s="51" t="s">
        <v>4208</v>
      </c>
      <c r="L994" s="51" t="s">
        <v>4208</v>
      </c>
      <c r="M994" s="51">
        <v>1</v>
      </c>
    </row>
    <row r="995" spans="1:13" customFormat="1" ht="24" x14ac:dyDescent="0.25">
      <c r="A995" s="50" t="s">
        <v>2306</v>
      </c>
      <c r="B995" s="50" t="s">
        <v>5193</v>
      </c>
      <c r="C995" s="50" t="s">
        <v>30</v>
      </c>
      <c r="D995" s="50" t="s">
        <v>17</v>
      </c>
      <c r="E995" s="50" t="s">
        <v>51</v>
      </c>
      <c r="F995" s="50" t="s">
        <v>5206</v>
      </c>
      <c r="G995" s="51" t="s">
        <v>4208</v>
      </c>
      <c r="H995" s="50" t="s">
        <v>21</v>
      </c>
      <c r="I995" s="51" t="s">
        <v>4208</v>
      </c>
      <c r="J995" s="51" t="s">
        <v>4210</v>
      </c>
      <c r="K995" s="51" t="s">
        <v>4208</v>
      </c>
      <c r="L995" s="51" t="s">
        <v>4208</v>
      </c>
      <c r="M995" s="51">
        <v>1</v>
      </c>
    </row>
    <row r="996" spans="1:13" customFormat="1" ht="24" x14ac:dyDescent="0.25">
      <c r="A996" s="50" t="s">
        <v>2306</v>
      </c>
      <c r="B996" s="50" t="s">
        <v>5193</v>
      </c>
      <c r="C996" s="50" t="s">
        <v>30</v>
      </c>
      <c r="D996" s="50" t="s">
        <v>17</v>
      </c>
      <c r="E996" s="50" t="s">
        <v>51</v>
      </c>
      <c r="F996" s="50" t="s">
        <v>5207</v>
      </c>
      <c r="G996" s="51" t="s">
        <v>4208</v>
      </c>
      <c r="H996" s="50" t="s">
        <v>21</v>
      </c>
      <c r="I996" s="51" t="s">
        <v>4208</v>
      </c>
      <c r="J996" s="51" t="s">
        <v>4210</v>
      </c>
      <c r="K996" s="51" t="s">
        <v>4208</v>
      </c>
      <c r="L996" s="51" t="s">
        <v>4208</v>
      </c>
      <c r="M996" s="51">
        <v>1</v>
      </c>
    </row>
    <row r="997" spans="1:13" customFormat="1" ht="24" x14ac:dyDescent="0.25">
      <c r="A997" s="50" t="s">
        <v>2306</v>
      </c>
      <c r="B997" s="50" t="s">
        <v>5193</v>
      </c>
      <c r="C997" s="50" t="s">
        <v>30</v>
      </c>
      <c r="D997" s="50" t="s">
        <v>17</v>
      </c>
      <c r="E997" s="50" t="s">
        <v>51</v>
      </c>
      <c r="F997" s="50" t="s">
        <v>5208</v>
      </c>
      <c r="G997" s="51" t="s">
        <v>4208</v>
      </c>
      <c r="H997" s="50" t="s">
        <v>21</v>
      </c>
      <c r="I997" s="51" t="s">
        <v>4208</v>
      </c>
      <c r="J997" s="51" t="s">
        <v>4210</v>
      </c>
      <c r="K997" s="51" t="s">
        <v>4208</v>
      </c>
      <c r="L997" s="51" t="s">
        <v>4208</v>
      </c>
      <c r="M997" s="51">
        <v>1</v>
      </c>
    </row>
    <row r="998" spans="1:13" customFormat="1" ht="24" x14ac:dyDescent="0.25">
      <c r="A998" s="50" t="s">
        <v>2306</v>
      </c>
      <c r="B998" s="50" t="s">
        <v>5193</v>
      </c>
      <c r="C998" s="50" t="s">
        <v>30</v>
      </c>
      <c r="D998" s="50" t="s">
        <v>17</v>
      </c>
      <c r="E998" s="50" t="s">
        <v>51</v>
      </c>
      <c r="F998" s="50" t="s">
        <v>5209</v>
      </c>
      <c r="G998" s="51" t="s">
        <v>4208</v>
      </c>
      <c r="H998" s="50" t="s">
        <v>21</v>
      </c>
      <c r="I998" s="51" t="s">
        <v>4208</v>
      </c>
      <c r="J998" s="51" t="s">
        <v>4210</v>
      </c>
      <c r="K998" s="51" t="s">
        <v>4208</v>
      </c>
      <c r="L998" s="51" t="s">
        <v>4208</v>
      </c>
      <c r="M998" s="51">
        <v>1</v>
      </c>
    </row>
    <row r="999" spans="1:13" customFormat="1" ht="24" x14ac:dyDescent="0.25">
      <c r="A999" s="50" t="s">
        <v>2306</v>
      </c>
      <c r="B999" s="50" t="s">
        <v>5193</v>
      </c>
      <c r="C999" s="50" t="s">
        <v>30</v>
      </c>
      <c r="D999" s="50" t="s">
        <v>17</v>
      </c>
      <c r="E999" s="50" t="s">
        <v>51</v>
      </c>
      <c r="F999" s="50" t="s">
        <v>5210</v>
      </c>
      <c r="G999" s="51" t="s">
        <v>4208</v>
      </c>
      <c r="H999" s="50" t="s">
        <v>21</v>
      </c>
      <c r="I999" s="51" t="s">
        <v>4208</v>
      </c>
      <c r="J999" s="51" t="s">
        <v>4210</v>
      </c>
      <c r="K999" s="51" t="s">
        <v>4208</v>
      </c>
      <c r="L999" s="51" t="s">
        <v>4208</v>
      </c>
      <c r="M999" s="51">
        <v>1</v>
      </c>
    </row>
    <row r="1000" spans="1:13" customFormat="1" ht="24" x14ac:dyDescent="0.25">
      <c r="A1000" s="50" t="s">
        <v>2306</v>
      </c>
      <c r="B1000" s="50" t="s">
        <v>5193</v>
      </c>
      <c r="C1000" s="50" t="s">
        <v>30</v>
      </c>
      <c r="D1000" s="50" t="s">
        <v>17</v>
      </c>
      <c r="E1000" s="50" t="s">
        <v>51</v>
      </c>
      <c r="F1000" s="50" t="s">
        <v>5211</v>
      </c>
      <c r="G1000" s="51" t="s">
        <v>4208</v>
      </c>
      <c r="H1000" s="50" t="s">
        <v>21</v>
      </c>
      <c r="I1000" s="51" t="s">
        <v>4208</v>
      </c>
      <c r="J1000" s="51" t="s">
        <v>4210</v>
      </c>
      <c r="K1000" s="51" t="s">
        <v>4208</v>
      </c>
      <c r="L1000" s="51" t="s">
        <v>4208</v>
      </c>
      <c r="M1000" s="51">
        <v>1</v>
      </c>
    </row>
    <row r="1001" spans="1:13" customFormat="1" ht="24" x14ac:dyDescent="0.25">
      <c r="A1001" s="50" t="s">
        <v>2306</v>
      </c>
      <c r="B1001" s="50" t="s">
        <v>5193</v>
      </c>
      <c r="C1001" s="50" t="s">
        <v>30</v>
      </c>
      <c r="D1001" s="50" t="s">
        <v>108</v>
      </c>
      <c r="E1001" s="50" t="s">
        <v>51</v>
      </c>
      <c r="F1001" s="50" t="s">
        <v>5212</v>
      </c>
      <c r="G1001" s="51" t="s">
        <v>4208</v>
      </c>
      <c r="H1001" s="50" t="s">
        <v>21</v>
      </c>
      <c r="I1001" s="51" t="s">
        <v>4208</v>
      </c>
      <c r="J1001" s="51" t="s">
        <v>4210</v>
      </c>
      <c r="K1001" s="51" t="s">
        <v>4208</v>
      </c>
      <c r="L1001" s="51" t="s">
        <v>4208</v>
      </c>
      <c r="M1001" s="51">
        <v>1</v>
      </c>
    </row>
    <row r="1002" spans="1:13" customFormat="1" ht="24" x14ac:dyDescent="0.25">
      <c r="A1002" s="50" t="s">
        <v>2306</v>
      </c>
      <c r="B1002" s="50" t="s">
        <v>5193</v>
      </c>
      <c r="C1002" s="50" t="s">
        <v>30</v>
      </c>
      <c r="D1002" s="50" t="s">
        <v>17</v>
      </c>
      <c r="E1002" s="50" t="s">
        <v>51</v>
      </c>
      <c r="F1002" s="50" t="s">
        <v>5213</v>
      </c>
      <c r="G1002" s="51" t="s">
        <v>4208</v>
      </c>
      <c r="H1002" s="50" t="s">
        <v>21</v>
      </c>
      <c r="I1002" s="51" t="s">
        <v>4208</v>
      </c>
      <c r="J1002" s="51" t="s">
        <v>4210</v>
      </c>
      <c r="K1002" s="51" t="s">
        <v>4208</v>
      </c>
      <c r="L1002" s="51" t="s">
        <v>4208</v>
      </c>
      <c r="M1002" s="51">
        <v>1</v>
      </c>
    </row>
    <row r="1003" spans="1:13" customFormat="1" ht="24" x14ac:dyDescent="0.25">
      <c r="A1003" s="50" t="s">
        <v>2306</v>
      </c>
      <c r="B1003" s="50" t="s">
        <v>5193</v>
      </c>
      <c r="C1003" s="50" t="s">
        <v>30</v>
      </c>
      <c r="D1003" s="50" t="s">
        <v>108</v>
      </c>
      <c r="E1003" s="50" t="s">
        <v>51</v>
      </c>
      <c r="F1003" s="50" t="s">
        <v>5214</v>
      </c>
      <c r="G1003" s="51" t="s">
        <v>4208</v>
      </c>
      <c r="H1003" s="50" t="s">
        <v>21</v>
      </c>
      <c r="I1003" s="51" t="s">
        <v>4208</v>
      </c>
      <c r="J1003" s="51" t="s">
        <v>4210</v>
      </c>
      <c r="K1003" s="51" t="s">
        <v>4208</v>
      </c>
      <c r="L1003" s="51" t="s">
        <v>4208</v>
      </c>
      <c r="M1003" s="51">
        <v>1</v>
      </c>
    </row>
    <row r="1004" spans="1:13" customFormat="1" ht="24" x14ac:dyDescent="0.25">
      <c r="A1004" s="50" t="s">
        <v>2306</v>
      </c>
      <c r="B1004" s="50" t="s">
        <v>5215</v>
      </c>
      <c r="C1004" s="50" t="s">
        <v>30</v>
      </c>
      <c r="D1004" s="50" t="s">
        <v>131</v>
      </c>
      <c r="E1004" s="50" t="s">
        <v>4504</v>
      </c>
      <c r="F1004" s="50" t="s">
        <v>5216</v>
      </c>
      <c r="G1004" s="51" t="s">
        <v>4208</v>
      </c>
      <c r="H1004" s="50" t="s">
        <v>21</v>
      </c>
      <c r="I1004" s="51" t="s">
        <v>4208</v>
      </c>
      <c r="J1004" s="51" t="s">
        <v>4210</v>
      </c>
      <c r="K1004" s="51" t="s">
        <v>4208</v>
      </c>
      <c r="L1004" s="51" t="s">
        <v>4208</v>
      </c>
      <c r="M1004" s="51">
        <v>1</v>
      </c>
    </row>
    <row r="1005" spans="1:13" customFormat="1" ht="24" x14ac:dyDescent="0.25">
      <c r="A1005" s="50" t="s">
        <v>2306</v>
      </c>
      <c r="B1005" s="50" t="s">
        <v>5217</v>
      </c>
      <c r="C1005" s="50" t="s">
        <v>30</v>
      </c>
      <c r="D1005" s="50" t="s">
        <v>131</v>
      </c>
      <c r="E1005" s="50" t="s">
        <v>4504</v>
      </c>
      <c r="F1005" s="50" t="s">
        <v>5218</v>
      </c>
      <c r="G1005" s="51" t="s">
        <v>4208</v>
      </c>
      <c r="H1005" s="50" t="s">
        <v>21</v>
      </c>
      <c r="I1005" s="51" t="s">
        <v>4208</v>
      </c>
      <c r="J1005" s="51" t="s">
        <v>4210</v>
      </c>
      <c r="K1005" s="51" t="s">
        <v>4208</v>
      </c>
      <c r="L1005" s="51" t="s">
        <v>4208</v>
      </c>
      <c r="M1005" s="51">
        <v>1</v>
      </c>
    </row>
    <row r="1006" spans="1:13" customFormat="1" ht="24" x14ac:dyDescent="0.25">
      <c r="A1006" s="50" t="s">
        <v>2306</v>
      </c>
      <c r="B1006" s="50" t="s">
        <v>5217</v>
      </c>
      <c r="C1006" s="50" t="s">
        <v>30</v>
      </c>
      <c r="D1006" s="50" t="s">
        <v>108</v>
      </c>
      <c r="E1006" s="50" t="s">
        <v>2760</v>
      </c>
      <c r="F1006" s="50" t="s">
        <v>5219</v>
      </c>
      <c r="G1006" s="51" t="s">
        <v>4208</v>
      </c>
      <c r="H1006" s="50" t="s">
        <v>21</v>
      </c>
      <c r="I1006" s="51" t="s">
        <v>4208</v>
      </c>
      <c r="J1006" s="51" t="s">
        <v>4210</v>
      </c>
      <c r="K1006" s="51" t="s">
        <v>4208</v>
      </c>
      <c r="L1006" s="51" t="s">
        <v>4208</v>
      </c>
      <c r="M1006" s="51">
        <v>1</v>
      </c>
    </row>
    <row r="1007" spans="1:13" customFormat="1" x14ac:dyDescent="0.25">
      <c r="A1007" s="50" t="s">
        <v>2306</v>
      </c>
      <c r="B1007" s="50" t="s">
        <v>5220</v>
      </c>
      <c r="C1007" s="50" t="s">
        <v>30</v>
      </c>
      <c r="D1007" s="50" t="s">
        <v>17</v>
      </c>
      <c r="E1007" s="50" t="s">
        <v>4183</v>
      </c>
      <c r="F1007" s="50" t="s">
        <v>4207</v>
      </c>
      <c r="G1007" s="51" t="s">
        <v>4208</v>
      </c>
      <c r="H1007" s="50" t="s">
        <v>21</v>
      </c>
      <c r="I1007" s="51" t="s">
        <v>4208</v>
      </c>
      <c r="J1007" s="51" t="s">
        <v>4210</v>
      </c>
      <c r="K1007" s="51" t="s">
        <v>4208</v>
      </c>
      <c r="L1007" s="51" t="s">
        <v>4208</v>
      </c>
      <c r="M1007" s="51">
        <v>1</v>
      </c>
    </row>
    <row r="1008" spans="1:13" customFormat="1" x14ac:dyDescent="0.25">
      <c r="A1008" s="50" t="s">
        <v>2306</v>
      </c>
      <c r="B1008" s="50" t="s">
        <v>5220</v>
      </c>
      <c r="C1008" s="50" t="s">
        <v>30</v>
      </c>
      <c r="D1008" s="50" t="s">
        <v>17</v>
      </c>
      <c r="E1008" s="50" t="s">
        <v>4183</v>
      </c>
      <c r="F1008" s="50" t="s">
        <v>4207</v>
      </c>
      <c r="G1008" s="51" t="s">
        <v>4208</v>
      </c>
      <c r="H1008" s="50" t="s">
        <v>21</v>
      </c>
      <c r="I1008" s="51" t="s">
        <v>4208</v>
      </c>
      <c r="J1008" s="51" t="s">
        <v>4210</v>
      </c>
      <c r="K1008" s="51" t="s">
        <v>4208</v>
      </c>
      <c r="L1008" s="51" t="s">
        <v>4208</v>
      </c>
      <c r="M1008" s="51">
        <v>1</v>
      </c>
    </row>
    <row r="1009" spans="1:13" customFormat="1" x14ac:dyDescent="0.25">
      <c r="A1009" s="50" t="s">
        <v>2306</v>
      </c>
      <c r="B1009" s="50" t="s">
        <v>5220</v>
      </c>
      <c r="C1009" s="50" t="s">
        <v>30</v>
      </c>
      <c r="D1009" s="50" t="s">
        <v>17</v>
      </c>
      <c r="E1009" s="50" t="s">
        <v>4183</v>
      </c>
      <c r="F1009" s="50" t="s">
        <v>4207</v>
      </c>
      <c r="G1009" s="51" t="s">
        <v>4208</v>
      </c>
      <c r="H1009" s="50" t="s">
        <v>21</v>
      </c>
      <c r="I1009" s="51" t="s">
        <v>4208</v>
      </c>
      <c r="J1009" s="51" t="s">
        <v>4210</v>
      </c>
      <c r="K1009" s="51" t="s">
        <v>4208</v>
      </c>
      <c r="L1009" s="51" t="s">
        <v>4208</v>
      </c>
      <c r="M1009" s="51">
        <v>1</v>
      </c>
    </row>
    <row r="1010" spans="1:13" customFormat="1" x14ac:dyDescent="0.25">
      <c r="A1010" s="50" t="s">
        <v>2306</v>
      </c>
      <c r="B1010" s="50" t="s">
        <v>5220</v>
      </c>
      <c r="C1010" s="50" t="s">
        <v>30</v>
      </c>
      <c r="D1010" s="50" t="s">
        <v>17</v>
      </c>
      <c r="E1010" s="50" t="s">
        <v>4183</v>
      </c>
      <c r="F1010" s="50" t="s">
        <v>4207</v>
      </c>
      <c r="G1010" s="51" t="s">
        <v>4208</v>
      </c>
      <c r="H1010" s="50" t="s">
        <v>21</v>
      </c>
      <c r="I1010" s="51" t="s">
        <v>4208</v>
      </c>
      <c r="J1010" s="51" t="s">
        <v>4210</v>
      </c>
      <c r="K1010" s="51" t="s">
        <v>4208</v>
      </c>
      <c r="L1010" s="51" t="s">
        <v>4208</v>
      </c>
      <c r="M1010" s="51">
        <v>1</v>
      </c>
    </row>
    <row r="1011" spans="1:13" customFormat="1" x14ac:dyDescent="0.25">
      <c r="A1011" s="50" t="s">
        <v>2306</v>
      </c>
      <c r="B1011" s="50" t="s">
        <v>5220</v>
      </c>
      <c r="C1011" s="50" t="s">
        <v>30</v>
      </c>
      <c r="D1011" s="50" t="s">
        <v>17</v>
      </c>
      <c r="E1011" s="50" t="s">
        <v>4183</v>
      </c>
      <c r="F1011" s="50" t="s">
        <v>4207</v>
      </c>
      <c r="G1011" s="51" t="s">
        <v>4208</v>
      </c>
      <c r="H1011" s="50" t="s">
        <v>21</v>
      </c>
      <c r="I1011" s="51" t="s">
        <v>4208</v>
      </c>
      <c r="J1011" s="51" t="s">
        <v>4210</v>
      </c>
      <c r="K1011" s="51" t="s">
        <v>4208</v>
      </c>
      <c r="L1011" s="51" t="s">
        <v>4208</v>
      </c>
      <c r="M1011" s="51">
        <v>1</v>
      </c>
    </row>
    <row r="1012" spans="1:13" customFormat="1" x14ac:dyDescent="0.25">
      <c r="A1012" s="50" t="s">
        <v>2306</v>
      </c>
      <c r="B1012" s="50" t="s">
        <v>5220</v>
      </c>
      <c r="C1012" s="50" t="s">
        <v>30</v>
      </c>
      <c r="D1012" s="50" t="s">
        <v>17</v>
      </c>
      <c r="E1012" s="50" t="s">
        <v>4183</v>
      </c>
      <c r="F1012" s="50" t="s">
        <v>4207</v>
      </c>
      <c r="G1012" s="51" t="s">
        <v>4208</v>
      </c>
      <c r="H1012" s="50" t="s">
        <v>21</v>
      </c>
      <c r="I1012" s="51" t="s">
        <v>4208</v>
      </c>
      <c r="J1012" s="51" t="s">
        <v>4210</v>
      </c>
      <c r="K1012" s="51" t="s">
        <v>4208</v>
      </c>
      <c r="L1012" s="51" t="s">
        <v>4208</v>
      </c>
      <c r="M1012" s="51">
        <v>1</v>
      </c>
    </row>
    <row r="1013" spans="1:13" customFormat="1" x14ac:dyDescent="0.25">
      <c r="A1013" s="50" t="s">
        <v>2306</v>
      </c>
      <c r="B1013" s="50" t="s">
        <v>5220</v>
      </c>
      <c r="C1013" s="50" t="s">
        <v>30</v>
      </c>
      <c r="D1013" s="50" t="s">
        <v>17</v>
      </c>
      <c r="E1013" s="50" t="s">
        <v>4183</v>
      </c>
      <c r="F1013" s="50" t="s">
        <v>4207</v>
      </c>
      <c r="G1013" s="51" t="s">
        <v>4208</v>
      </c>
      <c r="H1013" s="50" t="s">
        <v>21</v>
      </c>
      <c r="I1013" s="51" t="s">
        <v>4208</v>
      </c>
      <c r="J1013" s="51" t="s">
        <v>4210</v>
      </c>
      <c r="K1013" s="51" t="s">
        <v>4208</v>
      </c>
      <c r="L1013" s="51" t="s">
        <v>4208</v>
      </c>
      <c r="M1013" s="51">
        <v>1</v>
      </c>
    </row>
    <row r="1014" spans="1:13" customFormat="1" ht="36" x14ac:dyDescent="0.25">
      <c r="A1014" s="50" t="s">
        <v>2306</v>
      </c>
      <c r="B1014" s="50" t="s">
        <v>5220</v>
      </c>
      <c r="C1014" s="50" t="s">
        <v>4779</v>
      </c>
      <c r="D1014" s="50" t="s">
        <v>17</v>
      </c>
      <c r="E1014" s="50" t="s">
        <v>328</v>
      </c>
      <c r="F1014" s="50" t="s">
        <v>4207</v>
      </c>
      <c r="G1014" s="51" t="s">
        <v>4208</v>
      </c>
      <c r="H1014" s="50" t="s">
        <v>21</v>
      </c>
      <c r="I1014" s="51" t="s">
        <v>4208</v>
      </c>
      <c r="J1014" s="51" t="s">
        <v>4210</v>
      </c>
      <c r="K1014" s="51" t="s">
        <v>4208</v>
      </c>
      <c r="L1014" s="51" t="s">
        <v>4208</v>
      </c>
      <c r="M1014" s="51">
        <v>1</v>
      </c>
    </row>
    <row r="1015" spans="1:13" customFormat="1" ht="36" x14ac:dyDescent="0.25">
      <c r="A1015" s="50" t="s">
        <v>2306</v>
      </c>
      <c r="B1015" s="50" t="s">
        <v>5220</v>
      </c>
      <c r="C1015" s="50" t="s">
        <v>4779</v>
      </c>
      <c r="D1015" s="50" t="s">
        <v>108</v>
      </c>
      <c r="E1015" s="50" t="s">
        <v>328</v>
      </c>
      <c r="F1015" s="50" t="s">
        <v>4207</v>
      </c>
      <c r="G1015" s="51" t="s">
        <v>4208</v>
      </c>
      <c r="H1015" s="50" t="s">
        <v>21</v>
      </c>
      <c r="I1015" s="51" t="s">
        <v>4208</v>
      </c>
      <c r="J1015" s="51" t="s">
        <v>4210</v>
      </c>
      <c r="K1015" s="51" t="s">
        <v>4208</v>
      </c>
      <c r="L1015" s="51" t="s">
        <v>4208</v>
      </c>
      <c r="M1015" s="51">
        <v>1</v>
      </c>
    </row>
    <row r="1016" spans="1:13" customFormat="1" ht="36" x14ac:dyDescent="0.25">
      <c r="A1016" s="50" t="s">
        <v>2306</v>
      </c>
      <c r="B1016" s="50" t="s">
        <v>5220</v>
      </c>
      <c r="C1016" s="50" t="s">
        <v>4779</v>
      </c>
      <c r="D1016" s="50" t="s">
        <v>108</v>
      </c>
      <c r="E1016" s="50" t="s">
        <v>328</v>
      </c>
      <c r="F1016" s="50" t="s">
        <v>4207</v>
      </c>
      <c r="G1016" s="51" t="s">
        <v>4208</v>
      </c>
      <c r="H1016" s="50" t="s">
        <v>21</v>
      </c>
      <c r="I1016" s="51" t="s">
        <v>4208</v>
      </c>
      <c r="J1016" s="51" t="s">
        <v>4210</v>
      </c>
      <c r="K1016" s="51" t="s">
        <v>4208</v>
      </c>
      <c r="L1016" s="51" t="s">
        <v>4208</v>
      </c>
      <c r="M1016" s="51">
        <v>1</v>
      </c>
    </row>
    <row r="1017" spans="1:13" customFormat="1" ht="24" x14ac:dyDescent="0.25">
      <c r="A1017" s="50" t="s">
        <v>2306</v>
      </c>
      <c r="B1017" s="50" t="s">
        <v>5220</v>
      </c>
      <c r="C1017" s="50" t="s">
        <v>4779</v>
      </c>
      <c r="D1017" s="50" t="s">
        <v>17</v>
      </c>
      <c r="E1017" s="50" t="s">
        <v>4187</v>
      </c>
      <c r="F1017" s="50" t="s">
        <v>4207</v>
      </c>
      <c r="G1017" s="51" t="s">
        <v>4208</v>
      </c>
      <c r="H1017" s="50" t="s">
        <v>21</v>
      </c>
      <c r="I1017" s="51" t="s">
        <v>4208</v>
      </c>
      <c r="J1017" s="51" t="s">
        <v>4210</v>
      </c>
      <c r="K1017" s="51" t="s">
        <v>4208</v>
      </c>
      <c r="L1017" s="51" t="s">
        <v>4208</v>
      </c>
      <c r="M1017" s="51">
        <v>1</v>
      </c>
    </row>
    <row r="1018" spans="1:13" customFormat="1" ht="24" x14ac:dyDescent="0.25">
      <c r="A1018" s="50" t="s">
        <v>2306</v>
      </c>
      <c r="B1018" s="50" t="s">
        <v>5220</v>
      </c>
      <c r="C1018" s="50" t="s">
        <v>4779</v>
      </c>
      <c r="D1018" s="50" t="s">
        <v>17</v>
      </c>
      <c r="E1018" s="50" t="s">
        <v>4187</v>
      </c>
      <c r="F1018" s="50" t="s">
        <v>4207</v>
      </c>
      <c r="G1018" s="51" t="s">
        <v>4208</v>
      </c>
      <c r="H1018" s="50" t="s">
        <v>21</v>
      </c>
      <c r="I1018" s="51" t="s">
        <v>4208</v>
      </c>
      <c r="J1018" s="51" t="s">
        <v>4210</v>
      </c>
      <c r="K1018" s="51" t="s">
        <v>4208</v>
      </c>
      <c r="L1018" s="51" t="s">
        <v>4208</v>
      </c>
      <c r="M1018" s="51">
        <v>1</v>
      </c>
    </row>
    <row r="1019" spans="1:13" customFormat="1" ht="36" x14ac:dyDescent="0.25">
      <c r="A1019" s="50" t="s">
        <v>2306</v>
      </c>
      <c r="B1019" s="50" t="s">
        <v>5220</v>
      </c>
      <c r="C1019" s="50" t="s">
        <v>4779</v>
      </c>
      <c r="D1019" s="50" t="s">
        <v>108</v>
      </c>
      <c r="E1019" s="50" t="s">
        <v>712</v>
      </c>
      <c r="F1019" s="50" t="s">
        <v>4207</v>
      </c>
      <c r="G1019" s="51" t="s">
        <v>4208</v>
      </c>
      <c r="H1019" s="50" t="s">
        <v>21</v>
      </c>
      <c r="I1019" s="51" t="s">
        <v>4208</v>
      </c>
      <c r="J1019" s="51" t="s">
        <v>4210</v>
      </c>
      <c r="K1019" s="51" t="s">
        <v>4208</v>
      </c>
      <c r="L1019" s="51" t="s">
        <v>4208</v>
      </c>
      <c r="M1019" s="51">
        <v>1</v>
      </c>
    </row>
    <row r="1020" spans="1:13" customFormat="1" x14ac:dyDescent="0.25">
      <c r="A1020" s="50" t="s">
        <v>2306</v>
      </c>
      <c r="B1020" s="50" t="s">
        <v>5220</v>
      </c>
      <c r="C1020" s="50" t="s">
        <v>4779</v>
      </c>
      <c r="D1020" s="50" t="s">
        <v>108</v>
      </c>
      <c r="E1020" s="50" t="s">
        <v>173</v>
      </c>
      <c r="F1020" s="50" t="s">
        <v>4207</v>
      </c>
      <c r="G1020" s="51" t="s">
        <v>4208</v>
      </c>
      <c r="H1020" s="50" t="s">
        <v>21</v>
      </c>
      <c r="I1020" s="51" t="s">
        <v>4208</v>
      </c>
      <c r="J1020" s="51" t="s">
        <v>4210</v>
      </c>
      <c r="K1020" s="51" t="s">
        <v>4208</v>
      </c>
      <c r="L1020" s="51" t="s">
        <v>4208</v>
      </c>
      <c r="M1020" s="51">
        <v>1</v>
      </c>
    </row>
    <row r="1021" spans="1:13" customFormat="1" ht="24" x14ac:dyDescent="0.25">
      <c r="A1021" s="50" t="s">
        <v>2306</v>
      </c>
      <c r="B1021" s="50" t="s">
        <v>5220</v>
      </c>
      <c r="C1021" s="50" t="s">
        <v>4779</v>
      </c>
      <c r="D1021" s="50" t="s">
        <v>17</v>
      </c>
      <c r="E1021" s="50" t="s">
        <v>148</v>
      </c>
      <c r="F1021" s="50" t="s">
        <v>4207</v>
      </c>
      <c r="G1021" s="51" t="s">
        <v>4208</v>
      </c>
      <c r="H1021" s="50" t="s">
        <v>21</v>
      </c>
      <c r="I1021" s="51" t="s">
        <v>4208</v>
      </c>
      <c r="J1021" s="51" t="s">
        <v>4210</v>
      </c>
      <c r="K1021" s="51" t="s">
        <v>4208</v>
      </c>
      <c r="L1021" s="51" t="s">
        <v>4208</v>
      </c>
      <c r="M1021" s="51">
        <v>1</v>
      </c>
    </row>
    <row r="1022" spans="1:13" customFormat="1" x14ac:dyDescent="0.25">
      <c r="A1022" s="50" t="s">
        <v>2306</v>
      </c>
      <c r="B1022" s="50" t="s">
        <v>5220</v>
      </c>
      <c r="C1022" s="50" t="s">
        <v>30</v>
      </c>
      <c r="D1022" s="50" t="s">
        <v>17</v>
      </c>
      <c r="E1022" s="50" t="s">
        <v>3776</v>
      </c>
      <c r="F1022" s="50" t="s">
        <v>4207</v>
      </c>
      <c r="G1022" s="51" t="s">
        <v>4208</v>
      </c>
      <c r="H1022" s="50" t="s">
        <v>21</v>
      </c>
      <c r="I1022" s="51" t="s">
        <v>4208</v>
      </c>
      <c r="J1022" s="51" t="s">
        <v>4210</v>
      </c>
      <c r="K1022" s="51" t="s">
        <v>4208</v>
      </c>
      <c r="L1022" s="51" t="s">
        <v>4208</v>
      </c>
      <c r="M1022" s="51">
        <v>1</v>
      </c>
    </row>
    <row r="1023" spans="1:13" customFormat="1" x14ac:dyDescent="0.25">
      <c r="A1023" s="50" t="s">
        <v>2306</v>
      </c>
      <c r="B1023" s="50" t="s">
        <v>5220</v>
      </c>
      <c r="C1023" s="50" t="s">
        <v>30</v>
      </c>
      <c r="D1023" s="50" t="s">
        <v>17</v>
      </c>
      <c r="E1023" s="50" t="s">
        <v>3776</v>
      </c>
      <c r="F1023" s="50" t="s">
        <v>5221</v>
      </c>
      <c r="G1023" s="51" t="s">
        <v>4208</v>
      </c>
      <c r="H1023" s="50" t="s">
        <v>21</v>
      </c>
      <c r="I1023" s="51" t="s">
        <v>4208</v>
      </c>
      <c r="J1023" s="51" t="s">
        <v>4210</v>
      </c>
      <c r="K1023" s="51" t="s">
        <v>4208</v>
      </c>
      <c r="L1023" s="51" t="s">
        <v>4208</v>
      </c>
      <c r="M1023" s="51">
        <v>1</v>
      </c>
    </row>
    <row r="1024" spans="1:13" customFormat="1" x14ac:dyDescent="0.25">
      <c r="A1024" s="50" t="s">
        <v>2306</v>
      </c>
      <c r="B1024" s="50" t="s">
        <v>5220</v>
      </c>
      <c r="C1024" s="50" t="s">
        <v>30</v>
      </c>
      <c r="D1024" s="50" t="s">
        <v>17</v>
      </c>
      <c r="E1024" s="50" t="s">
        <v>4200</v>
      </c>
      <c r="F1024" s="50" t="s">
        <v>4207</v>
      </c>
      <c r="G1024" s="51" t="s">
        <v>4208</v>
      </c>
      <c r="H1024" s="50" t="s">
        <v>21</v>
      </c>
      <c r="I1024" s="51" t="s">
        <v>4208</v>
      </c>
      <c r="J1024" s="51" t="s">
        <v>4210</v>
      </c>
      <c r="K1024" s="51" t="s">
        <v>4208</v>
      </c>
      <c r="L1024" s="51" t="s">
        <v>4208</v>
      </c>
      <c r="M1024" s="51">
        <v>1</v>
      </c>
    </row>
    <row r="1025" spans="1:13" customFormat="1" x14ac:dyDescent="0.25">
      <c r="A1025" s="50" t="s">
        <v>2306</v>
      </c>
      <c r="B1025" s="50" t="s">
        <v>5220</v>
      </c>
      <c r="C1025" s="50" t="s">
        <v>30</v>
      </c>
      <c r="D1025" s="50" t="s">
        <v>17</v>
      </c>
      <c r="E1025" s="50" t="s">
        <v>4200</v>
      </c>
      <c r="F1025" s="50" t="s">
        <v>4207</v>
      </c>
      <c r="G1025" s="51" t="s">
        <v>4208</v>
      </c>
      <c r="H1025" s="50" t="s">
        <v>21</v>
      </c>
      <c r="I1025" s="51" t="s">
        <v>4208</v>
      </c>
      <c r="J1025" s="51" t="s">
        <v>4210</v>
      </c>
      <c r="K1025" s="51" t="s">
        <v>4208</v>
      </c>
      <c r="L1025" s="51" t="s">
        <v>4208</v>
      </c>
      <c r="M1025" s="51">
        <v>1</v>
      </c>
    </row>
    <row r="1026" spans="1:13" customFormat="1" ht="24" x14ac:dyDescent="0.25">
      <c r="A1026" s="50" t="s">
        <v>2306</v>
      </c>
      <c r="B1026" s="50" t="s">
        <v>5220</v>
      </c>
      <c r="C1026" s="50" t="s">
        <v>30</v>
      </c>
      <c r="D1026" s="50" t="s">
        <v>131</v>
      </c>
      <c r="E1026" s="50" t="s">
        <v>4254</v>
      </c>
      <c r="F1026" s="50" t="s">
        <v>5222</v>
      </c>
      <c r="G1026" s="51" t="s">
        <v>4208</v>
      </c>
      <c r="H1026" s="50" t="s">
        <v>21</v>
      </c>
      <c r="I1026" s="51" t="s">
        <v>4208</v>
      </c>
      <c r="J1026" s="51" t="s">
        <v>4210</v>
      </c>
      <c r="K1026" s="51" t="s">
        <v>4208</v>
      </c>
      <c r="L1026" s="51" t="s">
        <v>4208</v>
      </c>
      <c r="M1026" s="51">
        <v>1</v>
      </c>
    </row>
    <row r="1027" spans="1:13" customFormat="1" ht="24" x14ac:dyDescent="0.25">
      <c r="A1027" s="50" t="s">
        <v>2306</v>
      </c>
      <c r="B1027" s="50" t="s">
        <v>5220</v>
      </c>
      <c r="C1027" s="50" t="s">
        <v>30</v>
      </c>
      <c r="D1027" s="50" t="s">
        <v>131</v>
      </c>
      <c r="E1027" s="50" t="s">
        <v>4254</v>
      </c>
      <c r="F1027" s="50" t="s">
        <v>4207</v>
      </c>
      <c r="G1027" s="51" t="s">
        <v>4208</v>
      </c>
      <c r="H1027" s="50" t="s">
        <v>21</v>
      </c>
      <c r="I1027" s="51" t="s">
        <v>4208</v>
      </c>
      <c r="J1027" s="51" t="s">
        <v>4210</v>
      </c>
      <c r="K1027" s="51" t="s">
        <v>4208</v>
      </c>
      <c r="L1027" s="51" t="s">
        <v>4208</v>
      </c>
      <c r="M1027" s="51">
        <v>1</v>
      </c>
    </row>
    <row r="1028" spans="1:13" customFormat="1" ht="24" x14ac:dyDescent="0.25">
      <c r="A1028" s="50" t="s">
        <v>2306</v>
      </c>
      <c r="B1028" s="50" t="s">
        <v>5220</v>
      </c>
      <c r="C1028" s="50" t="s">
        <v>30</v>
      </c>
      <c r="D1028" s="50" t="s">
        <v>131</v>
      </c>
      <c r="E1028" s="50" t="s">
        <v>4254</v>
      </c>
      <c r="F1028" s="50" t="s">
        <v>4207</v>
      </c>
      <c r="G1028" s="51" t="s">
        <v>4208</v>
      </c>
      <c r="H1028" s="50" t="s">
        <v>21</v>
      </c>
      <c r="I1028" s="51" t="s">
        <v>4208</v>
      </c>
      <c r="J1028" s="51" t="s">
        <v>4210</v>
      </c>
      <c r="K1028" s="51" t="s">
        <v>4208</v>
      </c>
      <c r="L1028" s="51" t="s">
        <v>4208</v>
      </c>
      <c r="M1028" s="51">
        <v>1</v>
      </c>
    </row>
    <row r="1029" spans="1:13" customFormat="1" ht="24" x14ac:dyDescent="0.25">
      <c r="A1029" s="50" t="s">
        <v>2306</v>
      </c>
      <c r="B1029" s="50" t="s">
        <v>5220</v>
      </c>
      <c r="C1029" s="50" t="s">
        <v>30</v>
      </c>
      <c r="D1029" s="50" t="s">
        <v>131</v>
      </c>
      <c r="E1029" s="50" t="s">
        <v>4254</v>
      </c>
      <c r="F1029" s="50" t="s">
        <v>5223</v>
      </c>
      <c r="G1029" s="51" t="s">
        <v>4208</v>
      </c>
      <c r="H1029" s="50" t="s">
        <v>21</v>
      </c>
      <c r="I1029" s="51" t="s">
        <v>4208</v>
      </c>
      <c r="J1029" s="51" t="s">
        <v>4210</v>
      </c>
      <c r="K1029" s="51" t="s">
        <v>4208</v>
      </c>
      <c r="L1029" s="51" t="s">
        <v>4208</v>
      </c>
      <c r="M1029" s="51">
        <v>1</v>
      </c>
    </row>
    <row r="1030" spans="1:13" customFormat="1" ht="24" x14ac:dyDescent="0.25">
      <c r="A1030" s="50" t="s">
        <v>2306</v>
      </c>
      <c r="B1030" s="50" t="s">
        <v>5220</v>
      </c>
      <c r="C1030" s="50" t="s">
        <v>30</v>
      </c>
      <c r="D1030" s="50" t="s">
        <v>131</v>
      </c>
      <c r="E1030" s="50" t="s">
        <v>4254</v>
      </c>
      <c r="F1030" s="50" t="s">
        <v>5224</v>
      </c>
      <c r="G1030" s="51" t="s">
        <v>4208</v>
      </c>
      <c r="H1030" s="50" t="s">
        <v>21</v>
      </c>
      <c r="I1030" s="51" t="s">
        <v>4208</v>
      </c>
      <c r="J1030" s="51" t="s">
        <v>4210</v>
      </c>
      <c r="K1030" s="51" t="s">
        <v>4208</v>
      </c>
      <c r="L1030" s="51" t="s">
        <v>4208</v>
      </c>
      <c r="M1030" s="51">
        <v>1</v>
      </c>
    </row>
    <row r="1031" spans="1:13" customFormat="1" ht="24" x14ac:dyDescent="0.25">
      <c r="A1031" s="50" t="s">
        <v>2306</v>
      </c>
      <c r="B1031" s="50" t="s">
        <v>5220</v>
      </c>
      <c r="C1031" s="50" t="s">
        <v>30</v>
      </c>
      <c r="D1031" s="50" t="s">
        <v>131</v>
      </c>
      <c r="E1031" s="50" t="s">
        <v>4254</v>
      </c>
      <c r="F1031" s="50" t="s">
        <v>5225</v>
      </c>
      <c r="G1031" s="51" t="s">
        <v>4208</v>
      </c>
      <c r="H1031" s="50" t="s">
        <v>21</v>
      </c>
      <c r="I1031" s="51" t="s">
        <v>4208</v>
      </c>
      <c r="J1031" s="51" t="s">
        <v>4210</v>
      </c>
      <c r="K1031" s="51" t="s">
        <v>4208</v>
      </c>
      <c r="L1031" s="51" t="s">
        <v>4208</v>
      </c>
      <c r="M1031" s="51">
        <v>1</v>
      </c>
    </row>
    <row r="1032" spans="1:13" customFormat="1" ht="24" x14ac:dyDescent="0.25">
      <c r="A1032" s="50" t="s">
        <v>2306</v>
      </c>
      <c r="B1032" s="50" t="s">
        <v>5220</v>
      </c>
      <c r="C1032" s="50" t="s">
        <v>30</v>
      </c>
      <c r="D1032" s="50" t="s">
        <v>131</v>
      </c>
      <c r="E1032" s="50" t="s">
        <v>4232</v>
      </c>
      <c r="F1032" s="50" t="s">
        <v>5226</v>
      </c>
      <c r="G1032" s="51" t="s">
        <v>4208</v>
      </c>
      <c r="H1032" s="50" t="s">
        <v>21</v>
      </c>
      <c r="I1032" s="51" t="s">
        <v>4208</v>
      </c>
      <c r="J1032" s="51" t="s">
        <v>4210</v>
      </c>
      <c r="K1032" s="51" t="s">
        <v>4208</v>
      </c>
      <c r="L1032" s="51" t="s">
        <v>4208</v>
      </c>
      <c r="M1032" s="51">
        <v>1</v>
      </c>
    </row>
    <row r="1033" spans="1:13" customFormat="1" ht="36" x14ac:dyDescent="0.25">
      <c r="A1033" s="50" t="s">
        <v>2306</v>
      </c>
      <c r="B1033" s="50" t="s">
        <v>5220</v>
      </c>
      <c r="C1033" s="50" t="s">
        <v>4779</v>
      </c>
      <c r="D1033" s="50" t="s">
        <v>17</v>
      </c>
      <c r="E1033" s="50" t="s">
        <v>4762</v>
      </c>
      <c r="F1033" s="50" t="s">
        <v>4207</v>
      </c>
      <c r="G1033" s="51" t="s">
        <v>4208</v>
      </c>
      <c r="H1033" s="50" t="s">
        <v>21</v>
      </c>
      <c r="I1033" s="51" t="s">
        <v>4208</v>
      </c>
      <c r="J1033" s="51" t="s">
        <v>4210</v>
      </c>
      <c r="K1033" s="51" t="s">
        <v>4208</v>
      </c>
      <c r="L1033" s="51" t="s">
        <v>4208</v>
      </c>
      <c r="M1033" s="51">
        <v>1</v>
      </c>
    </row>
    <row r="1034" spans="1:13" customFormat="1" ht="24" x14ac:dyDescent="0.25">
      <c r="A1034" s="50" t="s">
        <v>2306</v>
      </c>
      <c r="B1034" s="50" t="s">
        <v>5220</v>
      </c>
      <c r="C1034" s="50" t="s">
        <v>4779</v>
      </c>
      <c r="D1034" s="50" t="s">
        <v>17</v>
      </c>
      <c r="E1034" s="50" t="s">
        <v>103</v>
      </c>
      <c r="F1034" s="50" t="s">
        <v>4207</v>
      </c>
      <c r="G1034" s="51" t="s">
        <v>4208</v>
      </c>
      <c r="H1034" s="50" t="s">
        <v>21</v>
      </c>
      <c r="I1034" s="51" t="s">
        <v>4208</v>
      </c>
      <c r="J1034" s="51" t="s">
        <v>4210</v>
      </c>
      <c r="K1034" s="51" t="s">
        <v>4208</v>
      </c>
      <c r="L1034" s="51" t="s">
        <v>4208</v>
      </c>
      <c r="M1034" s="51">
        <v>1</v>
      </c>
    </row>
    <row r="1035" spans="1:13" customFormat="1" ht="36" x14ac:dyDescent="0.25">
      <c r="A1035" s="50" t="s">
        <v>2306</v>
      </c>
      <c r="B1035" s="50" t="s">
        <v>5220</v>
      </c>
      <c r="C1035" s="50" t="s">
        <v>4779</v>
      </c>
      <c r="D1035" s="50" t="s">
        <v>17</v>
      </c>
      <c r="E1035" s="50" t="s">
        <v>4520</v>
      </c>
      <c r="F1035" s="50" t="s">
        <v>4207</v>
      </c>
      <c r="G1035" s="51" t="s">
        <v>4208</v>
      </c>
      <c r="H1035" s="50" t="s">
        <v>21</v>
      </c>
      <c r="I1035" s="51" t="s">
        <v>4208</v>
      </c>
      <c r="J1035" s="51" t="s">
        <v>4210</v>
      </c>
      <c r="K1035" s="51" t="s">
        <v>4208</v>
      </c>
      <c r="L1035" s="51" t="s">
        <v>4208</v>
      </c>
      <c r="M1035" s="51">
        <v>1</v>
      </c>
    </row>
    <row r="1036" spans="1:13" customFormat="1" ht="36" x14ac:dyDescent="0.25">
      <c r="A1036" s="50" t="s">
        <v>2306</v>
      </c>
      <c r="B1036" s="50" t="s">
        <v>5220</v>
      </c>
      <c r="C1036" s="50" t="s">
        <v>4779</v>
      </c>
      <c r="D1036" s="50" t="s">
        <v>17</v>
      </c>
      <c r="E1036" s="50" t="s">
        <v>723</v>
      </c>
      <c r="F1036" s="50" t="s">
        <v>4207</v>
      </c>
      <c r="G1036" s="51" t="s">
        <v>4208</v>
      </c>
      <c r="H1036" s="50" t="s">
        <v>21</v>
      </c>
      <c r="I1036" s="51" t="s">
        <v>4208</v>
      </c>
      <c r="J1036" s="51" t="s">
        <v>4210</v>
      </c>
      <c r="K1036" s="51" t="s">
        <v>4208</v>
      </c>
      <c r="L1036" s="51" t="s">
        <v>4208</v>
      </c>
      <c r="M1036" s="51">
        <v>1</v>
      </c>
    </row>
    <row r="1037" spans="1:13" customFormat="1" ht="24" x14ac:dyDescent="0.25">
      <c r="A1037" s="50" t="s">
        <v>2306</v>
      </c>
      <c r="B1037" s="50" t="s">
        <v>5220</v>
      </c>
      <c r="C1037" s="50" t="s">
        <v>30</v>
      </c>
      <c r="D1037" s="50" t="s">
        <v>108</v>
      </c>
      <c r="E1037" s="50" t="s">
        <v>51</v>
      </c>
      <c r="F1037" s="50" t="s">
        <v>4207</v>
      </c>
      <c r="G1037" s="51" t="s">
        <v>4208</v>
      </c>
      <c r="H1037" s="50" t="s">
        <v>21</v>
      </c>
      <c r="I1037" s="51" t="s">
        <v>4208</v>
      </c>
      <c r="J1037" s="51" t="s">
        <v>4210</v>
      </c>
      <c r="K1037" s="51" t="s">
        <v>4208</v>
      </c>
      <c r="L1037" s="51" t="s">
        <v>4208</v>
      </c>
      <c r="M1037" s="51">
        <v>1</v>
      </c>
    </row>
    <row r="1038" spans="1:13" customFormat="1" ht="36" x14ac:dyDescent="0.25">
      <c r="A1038" s="50" t="s">
        <v>2306</v>
      </c>
      <c r="B1038" s="50" t="s">
        <v>5220</v>
      </c>
      <c r="C1038" s="50" t="s">
        <v>4779</v>
      </c>
      <c r="D1038" s="50" t="s">
        <v>17</v>
      </c>
      <c r="E1038" s="50" t="s">
        <v>313</v>
      </c>
      <c r="F1038" s="50" t="s">
        <v>4207</v>
      </c>
      <c r="G1038" s="51" t="s">
        <v>4208</v>
      </c>
      <c r="H1038" s="50" t="s">
        <v>21</v>
      </c>
      <c r="I1038" s="51" t="s">
        <v>4208</v>
      </c>
      <c r="J1038" s="51" t="s">
        <v>4210</v>
      </c>
      <c r="K1038" s="51" t="s">
        <v>4208</v>
      </c>
      <c r="L1038" s="51" t="s">
        <v>4208</v>
      </c>
      <c r="M1038" s="51">
        <v>1</v>
      </c>
    </row>
    <row r="1039" spans="1:13" customFormat="1" ht="24" x14ac:dyDescent="0.25">
      <c r="A1039" s="50" t="s">
        <v>2306</v>
      </c>
      <c r="B1039" s="50" t="s">
        <v>5220</v>
      </c>
      <c r="C1039" s="50" t="s">
        <v>30</v>
      </c>
      <c r="D1039" s="50" t="s">
        <v>108</v>
      </c>
      <c r="E1039" s="50" t="s">
        <v>4765</v>
      </c>
      <c r="F1039" s="50" t="s">
        <v>5227</v>
      </c>
      <c r="G1039" s="51" t="s">
        <v>4208</v>
      </c>
      <c r="H1039" s="50" t="s">
        <v>21</v>
      </c>
      <c r="I1039" s="51" t="s">
        <v>4208</v>
      </c>
      <c r="J1039" s="51" t="s">
        <v>4210</v>
      </c>
      <c r="K1039" s="51" t="s">
        <v>4208</v>
      </c>
      <c r="L1039" s="51" t="s">
        <v>4208</v>
      </c>
      <c r="M1039" s="51">
        <v>1</v>
      </c>
    </row>
    <row r="1040" spans="1:13" customFormat="1" ht="24" x14ac:dyDescent="0.25">
      <c r="A1040" s="50" t="s">
        <v>2306</v>
      </c>
      <c r="B1040" s="50" t="s">
        <v>5228</v>
      </c>
      <c r="C1040" s="50" t="s">
        <v>30</v>
      </c>
      <c r="D1040" s="50" t="s">
        <v>108</v>
      </c>
      <c r="E1040" s="50" t="s">
        <v>211</v>
      </c>
      <c r="F1040" s="50" t="s">
        <v>5229</v>
      </c>
      <c r="G1040" s="51" t="s">
        <v>4208</v>
      </c>
      <c r="H1040" s="50" t="s">
        <v>21</v>
      </c>
      <c r="I1040" s="51" t="s">
        <v>4208</v>
      </c>
      <c r="J1040" s="51" t="s">
        <v>4210</v>
      </c>
      <c r="K1040" s="51" t="s">
        <v>4208</v>
      </c>
      <c r="L1040" s="51" t="s">
        <v>4208</v>
      </c>
      <c r="M1040" s="51">
        <v>1</v>
      </c>
    </row>
    <row r="1041" spans="1:13" customFormat="1" ht="24" x14ac:dyDescent="0.25">
      <c r="A1041" s="50" t="s">
        <v>2306</v>
      </c>
      <c r="B1041" s="50" t="s">
        <v>5228</v>
      </c>
      <c r="C1041" s="50" t="s">
        <v>30</v>
      </c>
      <c r="D1041" s="50" t="s">
        <v>108</v>
      </c>
      <c r="E1041" s="50" t="s">
        <v>211</v>
      </c>
      <c r="F1041" s="50" t="s">
        <v>5230</v>
      </c>
      <c r="G1041" s="51" t="s">
        <v>4208</v>
      </c>
      <c r="H1041" s="50" t="s">
        <v>21</v>
      </c>
      <c r="I1041" s="51" t="s">
        <v>4208</v>
      </c>
      <c r="J1041" s="51" t="s">
        <v>4210</v>
      </c>
      <c r="K1041" s="51" t="s">
        <v>4208</v>
      </c>
      <c r="L1041" s="51" t="s">
        <v>4208</v>
      </c>
      <c r="M1041" s="51">
        <v>1</v>
      </c>
    </row>
    <row r="1042" spans="1:13" customFormat="1" ht="24" x14ac:dyDescent="0.25">
      <c r="A1042" s="50" t="s">
        <v>2306</v>
      </c>
      <c r="B1042" s="50" t="s">
        <v>5231</v>
      </c>
      <c r="C1042" s="50" t="s">
        <v>4779</v>
      </c>
      <c r="D1042" s="50" t="s">
        <v>17</v>
      </c>
      <c r="E1042" s="50" t="s">
        <v>59</v>
      </c>
      <c r="F1042" s="50" t="s">
        <v>4207</v>
      </c>
      <c r="G1042" s="51" t="s">
        <v>4208</v>
      </c>
      <c r="H1042" s="50" t="s">
        <v>21</v>
      </c>
      <c r="I1042" s="51" t="s">
        <v>4208</v>
      </c>
      <c r="J1042" s="51" t="s">
        <v>4210</v>
      </c>
      <c r="K1042" s="51" t="s">
        <v>4208</v>
      </c>
      <c r="L1042" s="51" t="s">
        <v>4208</v>
      </c>
      <c r="M1042" s="51">
        <v>1</v>
      </c>
    </row>
    <row r="1043" spans="1:13" customFormat="1" ht="24" x14ac:dyDescent="0.25">
      <c r="A1043" s="50" t="s">
        <v>2306</v>
      </c>
      <c r="B1043" s="50" t="s">
        <v>5231</v>
      </c>
      <c r="C1043" s="50" t="s">
        <v>4779</v>
      </c>
      <c r="D1043" s="50" t="s">
        <v>17</v>
      </c>
      <c r="E1043" s="50" t="s">
        <v>59</v>
      </c>
      <c r="F1043" s="50" t="s">
        <v>4207</v>
      </c>
      <c r="G1043" s="51" t="s">
        <v>4208</v>
      </c>
      <c r="H1043" s="50" t="s">
        <v>21</v>
      </c>
      <c r="I1043" s="51" t="s">
        <v>4208</v>
      </c>
      <c r="J1043" s="51" t="s">
        <v>4210</v>
      </c>
      <c r="K1043" s="51" t="s">
        <v>4208</v>
      </c>
      <c r="L1043" s="51" t="s">
        <v>4208</v>
      </c>
      <c r="M1043" s="51">
        <v>1</v>
      </c>
    </row>
    <row r="1044" spans="1:13" customFormat="1" ht="24" x14ac:dyDescent="0.25">
      <c r="A1044" s="50" t="s">
        <v>2306</v>
      </c>
      <c r="B1044" s="50" t="s">
        <v>5231</v>
      </c>
      <c r="C1044" s="50" t="s">
        <v>30</v>
      </c>
      <c r="D1044" s="50" t="s">
        <v>17</v>
      </c>
      <c r="E1044" s="50" t="s">
        <v>148</v>
      </c>
      <c r="F1044" s="50" t="s">
        <v>5232</v>
      </c>
      <c r="G1044" s="51" t="s">
        <v>4208</v>
      </c>
      <c r="H1044" s="50" t="s">
        <v>21</v>
      </c>
      <c r="I1044" s="51" t="s">
        <v>4208</v>
      </c>
      <c r="J1044" s="51" t="s">
        <v>4210</v>
      </c>
      <c r="K1044" s="51" t="s">
        <v>4208</v>
      </c>
      <c r="L1044" s="51" t="s">
        <v>4208</v>
      </c>
      <c r="M1044" s="51">
        <v>1</v>
      </c>
    </row>
    <row r="1045" spans="1:13" customFormat="1" ht="24" x14ac:dyDescent="0.25">
      <c r="A1045" s="50" t="s">
        <v>2306</v>
      </c>
      <c r="B1045" s="50" t="s">
        <v>5231</v>
      </c>
      <c r="C1045" s="50" t="s">
        <v>30</v>
      </c>
      <c r="D1045" s="50" t="s">
        <v>131</v>
      </c>
      <c r="E1045" s="50" t="s">
        <v>4349</v>
      </c>
      <c r="F1045" s="50" t="s">
        <v>4207</v>
      </c>
      <c r="G1045" s="51" t="s">
        <v>4208</v>
      </c>
      <c r="H1045" s="50" t="s">
        <v>21</v>
      </c>
      <c r="I1045" s="51" t="s">
        <v>4208</v>
      </c>
      <c r="J1045" s="51" t="s">
        <v>4210</v>
      </c>
      <c r="K1045" s="51" t="s">
        <v>4208</v>
      </c>
      <c r="L1045" s="51" t="s">
        <v>4208</v>
      </c>
      <c r="M1045" s="51">
        <v>1</v>
      </c>
    </row>
    <row r="1046" spans="1:13" customFormat="1" ht="24" x14ac:dyDescent="0.25">
      <c r="A1046" s="50" t="s">
        <v>2306</v>
      </c>
      <c r="B1046" s="50" t="s">
        <v>5231</v>
      </c>
      <c r="C1046" s="50" t="s">
        <v>30</v>
      </c>
      <c r="D1046" s="50" t="s">
        <v>131</v>
      </c>
      <c r="E1046" s="50" t="s">
        <v>4349</v>
      </c>
      <c r="F1046" s="50" t="s">
        <v>5233</v>
      </c>
      <c r="G1046" s="51" t="s">
        <v>4208</v>
      </c>
      <c r="H1046" s="50" t="s">
        <v>21</v>
      </c>
      <c r="I1046" s="51" t="s">
        <v>4208</v>
      </c>
      <c r="J1046" s="51" t="s">
        <v>4210</v>
      </c>
      <c r="K1046" s="51" t="s">
        <v>4208</v>
      </c>
      <c r="L1046" s="51" t="s">
        <v>4208</v>
      </c>
      <c r="M1046" s="51">
        <v>1</v>
      </c>
    </row>
    <row r="1047" spans="1:13" customFormat="1" ht="24" x14ac:dyDescent="0.25">
      <c r="A1047" s="50" t="s">
        <v>2306</v>
      </c>
      <c r="B1047" s="50" t="s">
        <v>5231</v>
      </c>
      <c r="C1047" s="50" t="s">
        <v>30</v>
      </c>
      <c r="D1047" s="50" t="s">
        <v>131</v>
      </c>
      <c r="E1047" s="50" t="s">
        <v>4349</v>
      </c>
      <c r="F1047" s="50" t="s">
        <v>5234</v>
      </c>
      <c r="G1047" s="51" t="s">
        <v>4208</v>
      </c>
      <c r="H1047" s="50" t="s">
        <v>21</v>
      </c>
      <c r="I1047" s="51" t="s">
        <v>4208</v>
      </c>
      <c r="J1047" s="51" t="s">
        <v>4210</v>
      </c>
      <c r="K1047" s="51" t="s">
        <v>4208</v>
      </c>
      <c r="L1047" s="51" t="s">
        <v>4208</v>
      </c>
      <c r="M1047" s="51">
        <v>1</v>
      </c>
    </row>
    <row r="1048" spans="1:13" customFormat="1" ht="24" x14ac:dyDescent="0.25">
      <c r="A1048" s="50" t="s">
        <v>2306</v>
      </c>
      <c r="B1048" s="50" t="s">
        <v>5231</v>
      </c>
      <c r="C1048" s="50" t="s">
        <v>30</v>
      </c>
      <c r="D1048" s="50" t="s">
        <v>131</v>
      </c>
      <c r="E1048" s="50" t="s">
        <v>4504</v>
      </c>
      <c r="F1048" s="50" t="s">
        <v>5235</v>
      </c>
      <c r="G1048" s="51" t="s">
        <v>4208</v>
      </c>
      <c r="H1048" s="50" t="s">
        <v>21</v>
      </c>
      <c r="I1048" s="51" t="s">
        <v>4208</v>
      </c>
      <c r="J1048" s="51" t="s">
        <v>4210</v>
      </c>
      <c r="K1048" s="51" t="s">
        <v>4208</v>
      </c>
      <c r="L1048" s="51" t="s">
        <v>4208</v>
      </c>
      <c r="M1048" s="51">
        <v>1</v>
      </c>
    </row>
    <row r="1049" spans="1:13" customFormat="1" ht="24" x14ac:dyDescent="0.25">
      <c r="A1049" s="50" t="s">
        <v>2306</v>
      </c>
      <c r="B1049" s="50" t="s">
        <v>5231</v>
      </c>
      <c r="C1049" s="50" t="s">
        <v>30</v>
      </c>
      <c r="D1049" s="50" t="s">
        <v>108</v>
      </c>
      <c r="E1049" s="50" t="s">
        <v>4847</v>
      </c>
      <c r="F1049" s="50" t="s">
        <v>4207</v>
      </c>
      <c r="G1049" s="51" t="s">
        <v>4208</v>
      </c>
      <c r="H1049" s="50" t="s">
        <v>21</v>
      </c>
      <c r="I1049" s="51" t="s">
        <v>4208</v>
      </c>
      <c r="J1049" s="51" t="s">
        <v>4210</v>
      </c>
      <c r="K1049" s="51" t="s">
        <v>4208</v>
      </c>
      <c r="L1049" s="51" t="s">
        <v>4208</v>
      </c>
      <c r="M1049" s="51">
        <v>1</v>
      </c>
    </row>
    <row r="1050" spans="1:13" customFormat="1" ht="24" x14ac:dyDescent="0.25">
      <c r="A1050" s="50" t="s">
        <v>2306</v>
      </c>
      <c r="B1050" s="50" t="s">
        <v>5231</v>
      </c>
      <c r="C1050" s="50" t="s">
        <v>30</v>
      </c>
      <c r="D1050" s="50" t="s">
        <v>108</v>
      </c>
      <c r="E1050" s="50" t="s">
        <v>4847</v>
      </c>
      <c r="F1050" s="50" t="s">
        <v>5236</v>
      </c>
      <c r="G1050" s="51" t="s">
        <v>4208</v>
      </c>
      <c r="H1050" s="50" t="s">
        <v>21</v>
      </c>
      <c r="I1050" s="51" t="s">
        <v>4208</v>
      </c>
      <c r="J1050" s="51" t="s">
        <v>4210</v>
      </c>
      <c r="K1050" s="51" t="s">
        <v>4208</v>
      </c>
      <c r="L1050" s="51" t="s">
        <v>4208</v>
      </c>
      <c r="M1050" s="51">
        <v>1</v>
      </c>
    </row>
    <row r="1051" spans="1:13" customFormat="1" ht="24" x14ac:dyDescent="0.25">
      <c r="A1051" s="50" t="s">
        <v>2306</v>
      </c>
      <c r="B1051" s="50" t="s">
        <v>5231</v>
      </c>
      <c r="C1051" s="50" t="s">
        <v>30</v>
      </c>
      <c r="D1051" s="50" t="s">
        <v>108</v>
      </c>
      <c r="E1051" s="50" t="s">
        <v>4847</v>
      </c>
      <c r="F1051" s="50" t="s">
        <v>5237</v>
      </c>
      <c r="G1051" s="51" t="s">
        <v>4208</v>
      </c>
      <c r="H1051" s="50" t="s">
        <v>21</v>
      </c>
      <c r="I1051" s="51" t="s">
        <v>4208</v>
      </c>
      <c r="J1051" s="51" t="s">
        <v>4210</v>
      </c>
      <c r="K1051" s="51" t="s">
        <v>4208</v>
      </c>
      <c r="L1051" s="51" t="s">
        <v>4208</v>
      </c>
      <c r="M1051" s="51">
        <v>1</v>
      </c>
    </row>
    <row r="1052" spans="1:13" customFormat="1" ht="24" x14ac:dyDescent="0.25">
      <c r="A1052" s="50" t="s">
        <v>2306</v>
      </c>
      <c r="B1052" s="50" t="s">
        <v>5231</v>
      </c>
      <c r="C1052" s="50" t="s">
        <v>30</v>
      </c>
      <c r="D1052" s="50" t="s">
        <v>108</v>
      </c>
      <c r="E1052" s="50" t="s">
        <v>4847</v>
      </c>
      <c r="F1052" s="50" t="s">
        <v>5238</v>
      </c>
      <c r="G1052" s="51" t="s">
        <v>4208</v>
      </c>
      <c r="H1052" s="50" t="s">
        <v>21</v>
      </c>
      <c r="I1052" s="51" t="s">
        <v>4208</v>
      </c>
      <c r="J1052" s="51" t="s">
        <v>4210</v>
      </c>
      <c r="K1052" s="51" t="s">
        <v>4208</v>
      </c>
      <c r="L1052" s="51" t="s">
        <v>4208</v>
      </c>
      <c r="M1052" s="51">
        <v>1</v>
      </c>
    </row>
    <row r="1053" spans="1:13" customFormat="1" ht="24" x14ac:dyDescent="0.25">
      <c r="A1053" s="50" t="s">
        <v>2306</v>
      </c>
      <c r="B1053" s="50" t="s">
        <v>5231</v>
      </c>
      <c r="C1053" s="50" t="s">
        <v>30</v>
      </c>
      <c r="D1053" s="50" t="s">
        <v>108</v>
      </c>
      <c r="E1053" s="50" t="s">
        <v>4847</v>
      </c>
      <c r="F1053" s="50" t="s">
        <v>5239</v>
      </c>
      <c r="G1053" s="51" t="s">
        <v>4208</v>
      </c>
      <c r="H1053" s="50" t="s">
        <v>21</v>
      </c>
      <c r="I1053" s="51" t="s">
        <v>4208</v>
      </c>
      <c r="J1053" s="51" t="s">
        <v>4210</v>
      </c>
      <c r="K1053" s="51" t="s">
        <v>4208</v>
      </c>
      <c r="L1053" s="51" t="s">
        <v>4208</v>
      </c>
      <c r="M1053" s="51">
        <v>1</v>
      </c>
    </row>
    <row r="1054" spans="1:13" customFormat="1" ht="24" x14ac:dyDescent="0.25">
      <c r="A1054" s="50" t="s">
        <v>2306</v>
      </c>
      <c r="B1054" s="50" t="s">
        <v>5231</v>
      </c>
      <c r="C1054" s="50" t="s">
        <v>30</v>
      </c>
      <c r="D1054" s="50" t="s">
        <v>108</v>
      </c>
      <c r="E1054" s="50" t="s">
        <v>4847</v>
      </c>
      <c r="F1054" s="50" t="s">
        <v>5240</v>
      </c>
      <c r="G1054" s="51" t="s">
        <v>4208</v>
      </c>
      <c r="H1054" s="50" t="s">
        <v>21</v>
      </c>
      <c r="I1054" s="51" t="s">
        <v>4208</v>
      </c>
      <c r="J1054" s="51" t="s">
        <v>4210</v>
      </c>
      <c r="K1054" s="51" t="s">
        <v>4208</v>
      </c>
      <c r="L1054" s="51" t="s">
        <v>4208</v>
      </c>
      <c r="M1054" s="51">
        <v>1</v>
      </c>
    </row>
    <row r="1055" spans="1:13" customFormat="1" ht="24" x14ac:dyDescent="0.25">
      <c r="A1055" s="50" t="s">
        <v>2306</v>
      </c>
      <c r="B1055" s="50" t="s">
        <v>5231</v>
      </c>
      <c r="C1055" s="50" t="s">
        <v>30</v>
      </c>
      <c r="D1055" s="50" t="s">
        <v>108</v>
      </c>
      <c r="E1055" s="50" t="s">
        <v>4847</v>
      </c>
      <c r="F1055" s="50" t="s">
        <v>5241</v>
      </c>
      <c r="G1055" s="51" t="s">
        <v>4208</v>
      </c>
      <c r="H1055" s="50" t="s">
        <v>21</v>
      </c>
      <c r="I1055" s="51" t="s">
        <v>4208</v>
      </c>
      <c r="J1055" s="51" t="s">
        <v>4210</v>
      </c>
      <c r="K1055" s="51" t="s">
        <v>4208</v>
      </c>
      <c r="L1055" s="51" t="s">
        <v>4208</v>
      </c>
      <c r="M1055" s="51">
        <v>1</v>
      </c>
    </row>
    <row r="1056" spans="1:13" customFormat="1" ht="24" x14ac:dyDescent="0.25">
      <c r="A1056" s="50" t="s">
        <v>2306</v>
      </c>
      <c r="B1056" s="50" t="s">
        <v>5231</v>
      </c>
      <c r="C1056" s="50" t="s">
        <v>30</v>
      </c>
      <c r="D1056" s="50" t="s">
        <v>108</v>
      </c>
      <c r="E1056" s="50" t="s">
        <v>2982</v>
      </c>
      <c r="F1056" s="50" t="s">
        <v>5242</v>
      </c>
      <c r="G1056" s="51" t="s">
        <v>4208</v>
      </c>
      <c r="H1056" s="50" t="s">
        <v>21</v>
      </c>
      <c r="I1056" s="51" t="s">
        <v>4208</v>
      </c>
      <c r="J1056" s="51" t="s">
        <v>4210</v>
      </c>
      <c r="K1056" s="51" t="s">
        <v>4208</v>
      </c>
      <c r="L1056" s="51" t="s">
        <v>4208</v>
      </c>
      <c r="M1056" s="51">
        <v>1</v>
      </c>
    </row>
    <row r="1057" spans="1:13" customFormat="1" ht="24" x14ac:dyDescent="0.25">
      <c r="A1057" s="50" t="s">
        <v>2306</v>
      </c>
      <c r="B1057" s="50" t="s">
        <v>5231</v>
      </c>
      <c r="C1057" s="50" t="s">
        <v>30</v>
      </c>
      <c r="D1057" s="50" t="s">
        <v>108</v>
      </c>
      <c r="E1057" s="50" t="s">
        <v>51</v>
      </c>
      <c r="F1057" s="50" t="s">
        <v>5243</v>
      </c>
      <c r="G1057" s="51" t="s">
        <v>4208</v>
      </c>
      <c r="H1057" s="50" t="s">
        <v>21</v>
      </c>
      <c r="I1057" s="51" t="s">
        <v>4208</v>
      </c>
      <c r="J1057" s="51" t="s">
        <v>4210</v>
      </c>
      <c r="K1057" s="51" t="s">
        <v>4208</v>
      </c>
      <c r="L1057" s="51" t="s">
        <v>4208</v>
      </c>
      <c r="M1057" s="51">
        <v>1</v>
      </c>
    </row>
    <row r="1058" spans="1:13" customFormat="1" ht="24" x14ac:dyDescent="0.25">
      <c r="A1058" s="50" t="s">
        <v>2306</v>
      </c>
      <c r="B1058" s="50" t="s">
        <v>5231</v>
      </c>
      <c r="C1058" s="50" t="s">
        <v>30</v>
      </c>
      <c r="D1058" s="50" t="s">
        <v>17</v>
      </c>
      <c r="E1058" s="50" t="s">
        <v>51</v>
      </c>
      <c r="F1058" s="50" t="s">
        <v>5244</v>
      </c>
      <c r="G1058" s="51" t="s">
        <v>4208</v>
      </c>
      <c r="H1058" s="50" t="s">
        <v>21</v>
      </c>
      <c r="I1058" s="51" t="s">
        <v>4208</v>
      </c>
      <c r="J1058" s="51" t="s">
        <v>4210</v>
      </c>
      <c r="K1058" s="51" t="s">
        <v>4208</v>
      </c>
      <c r="L1058" s="51" t="s">
        <v>4208</v>
      </c>
      <c r="M1058" s="51">
        <v>1</v>
      </c>
    </row>
    <row r="1059" spans="1:13" customFormat="1" ht="24" x14ac:dyDescent="0.25">
      <c r="A1059" s="50" t="s">
        <v>2306</v>
      </c>
      <c r="B1059" s="50" t="s">
        <v>5231</v>
      </c>
      <c r="C1059" s="50" t="s">
        <v>30</v>
      </c>
      <c r="D1059" s="50" t="s">
        <v>17</v>
      </c>
      <c r="E1059" s="50" t="s">
        <v>51</v>
      </c>
      <c r="F1059" s="50" t="s">
        <v>5245</v>
      </c>
      <c r="G1059" s="51" t="s">
        <v>4208</v>
      </c>
      <c r="H1059" s="50" t="s">
        <v>21</v>
      </c>
      <c r="I1059" s="51" t="s">
        <v>4208</v>
      </c>
      <c r="J1059" s="51" t="s">
        <v>4210</v>
      </c>
      <c r="K1059" s="51" t="s">
        <v>4208</v>
      </c>
      <c r="L1059" s="51" t="s">
        <v>4208</v>
      </c>
      <c r="M1059" s="51">
        <v>1</v>
      </c>
    </row>
    <row r="1060" spans="1:13" customFormat="1" ht="24" x14ac:dyDescent="0.25">
      <c r="A1060" s="50" t="s">
        <v>2306</v>
      </c>
      <c r="B1060" s="50" t="s">
        <v>5231</v>
      </c>
      <c r="C1060" s="50" t="s">
        <v>30</v>
      </c>
      <c r="D1060" s="50" t="s">
        <v>108</v>
      </c>
      <c r="E1060" s="50" t="s">
        <v>51</v>
      </c>
      <c r="F1060" s="50" t="s">
        <v>5246</v>
      </c>
      <c r="G1060" s="51" t="s">
        <v>4208</v>
      </c>
      <c r="H1060" s="50" t="s">
        <v>21</v>
      </c>
      <c r="I1060" s="51" t="s">
        <v>4208</v>
      </c>
      <c r="J1060" s="51" t="s">
        <v>4210</v>
      </c>
      <c r="K1060" s="51" t="s">
        <v>4208</v>
      </c>
      <c r="L1060" s="51" t="s">
        <v>4208</v>
      </c>
      <c r="M1060" s="51">
        <v>1</v>
      </c>
    </row>
    <row r="1061" spans="1:13" customFormat="1" x14ac:dyDescent="0.25">
      <c r="A1061" s="50" t="s">
        <v>2306</v>
      </c>
      <c r="B1061" s="50" t="s">
        <v>5247</v>
      </c>
      <c r="C1061" s="50" t="s">
        <v>30</v>
      </c>
      <c r="D1061" s="50" t="s">
        <v>17</v>
      </c>
      <c r="E1061" s="50" t="s">
        <v>4790</v>
      </c>
      <c r="F1061" s="50" t="s">
        <v>5248</v>
      </c>
      <c r="G1061" s="51" t="s">
        <v>4208</v>
      </c>
      <c r="H1061" s="50" t="s">
        <v>21</v>
      </c>
      <c r="I1061" s="51" t="s">
        <v>4208</v>
      </c>
      <c r="J1061" s="51" t="s">
        <v>4210</v>
      </c>
      <c r="K1061" s="51" t="s">
        <v>4208</v>
      </c>
      <c r="L1061" s="51" t="s">
        <v>4208</v>
      </c>
      <c r="M1061" s="51">
        <v>1</v>
      </c>
    </row>
    <row r="1062" spans="1:13" customFormat="1" ht="24" x14ac:dyDescent="0.25">
      <c r="A1062" s="50" t="s">
        <v>2306</v>
      </c>
      <c r="B1062" s="50" t="s">
        <v>5247</v>
      </c>
      <c r="C1062" s="50" t="s">
        <v>30</v>
      </c>
      <c r="D1062" s="50" t="s">
        <v>131</v>
      </c>
      <c r="E1062" s="50" t="s">
        <v>4349</v>
      </c>
      <c r="F1062" s="50" t="s">
        <v>5249</v>
      </c>
      <c r="G1062" s="51" t="s">
        <v>4208</v>
      </c>
      <c r="H1062" s="50" t="s">
        <v>5250</v>
      </c>
      <c r="I1062" s="51" t="s">
        <v>4208</v>
      </c>
      <c r="J1062" s="51" t="s">
        <v>4210</v>
      </c>
      <c r="K1062" s="51" t="s">
        <v>4208</v>
      </c>
      <c r="L1062" s="51" t="s">
        <v>4208</v>
      </c>
      <c r="M1062" s="51">
        <v>1</v>
      </c>
    </row>
    <row r="1063" spans="1:13" customFormat="1" ht="36" x14ac:dyDescent="0.25">
      <c r="A1063" s="50" t="s">
        <v>2306</v>
      </c>
      <c r="B1063" s="50" t="s">
        <v>5247</v>
      </c>
      <c r="C1063" s="50" t="s">
        <v>30</v>
      </c>
      <c r="D1063" s="50" t="s">
        <v>108</v>
      </c>
      <c r="E1063" s="50" t="s">
        <v>313</v>
      </c>
      <c r="F1063" s="50" t="s">
        <v>5251</v>
      </c>
      <c r="G1063" s="51" t="s">
        <v>4208</v>
      </c>
      <c r="H1063" s="50" t="s">
        <v>21</v>
      </c>
      <c r="I1063" s="51" t="s">
        <v>4208</v>
      </c>
      <c r="J1063" s="51" t="s">
        <v>4210</v>
      </c>
      <c r="K1063" s="51" t="s">
        <v>4208</v>
      </c>
      <c r="L1063" s="51" t="s">
        <v>4208</v>
      </c>
      <c r="M1063" s="51">
        <v>1</v>
      </c>
    </row>
    <row r="1064" spans="1:13" customFormat="1" ht="36" x14ac:dyDescent="0.25">
      <c r="A1064" s="50" t="s">
        <v>2306</v>
      </c>
      <c r="B1064" s="50" t="s">
        <v>5252</v>
      </c>
      <c r="C1064" s="50" t="s">
        <v>30</v>
      </c>
      <c r="D1064" s="50" t="s">
        <v>17</v>
      </c>
      <c r="E1064" s="50" t="s">
        <v>4520</v>
      </c>
      <c r="F1064" s="50" t="s">
        <v>4207</v>
      </c>
      <c r="G1064" s="51" t="s">
        <v>4208</v>
      </c>
      <c r="H1064" s="50" t="s">
        <v>21</v>
      </c>
      <c r="I1064" s="51" t="s">
        <v>4208</v>
      </c>
      <c r="J1064" s="51" t="s">
        <v>4210</v>
      </c>
      <c r="K1064" s="51" t="s">
        <v>4208</v>
      </c>
      <c r="L1064" s="51" t="s">
        <v>4208</v>
      </c>
      <c r="M1064" s="51">
        <v>1</v>
      </c>
    </row>
    <row r="1065" spans="1:13" customFormat="1" ht="36" x14ac:dyDescent="0.25">
      <c r="A1065" s="50" t="s">
        <v>2306</v>
      </c>
      <c r="B1065" s="50" t="s">
        <v>5252</v>
      </c>
      <c r="C1065" s="50" t="s">
        <v>30</v>
      </c>
      <c r="D1065" s="50" t="s">
        <v>17</v>
      </c>
      <c r="E1065" s="50" t="s">
        <v>4520</v>
      </c>
      <c r="F1065" s="50" t="s">
        <v>4207</v>
      </c>
      <c r="G1065" s="51" t="s">
        <v>4208</v>
      </c>
      <c r="H1065" s="50" t="s">
        <v>21</v>
      </c>
      <c r="I1065" s="51" t="s">
        <v>4208</v>
      </c>
      <c r="J1065" s="51" t="s">
        <v>4210</v>
      </c>
      <c r="K1065" s="51" t="s">
        <v>4208</v>
      </c>
      <c r="L1065" s="51" t="s">
        <v>4208</v>
      </c>
      <c r="M1065" s="51">
        <v>1</v>
      </c>
    </row>
    <row r="1066" spans="1:13" customFormat="1" ht="24" x14ac:dyDescent="0.25">
      <c r="A1066" s="50" t="s">
        <v>2306</v>
      </c>
      <c r="B1066" s="50" t="s">
        <v>5253</v>
      </c>
      <c r="C1066" s="50" t="s">
        <v>1811</v>
      </c>
      <c r="D1066" s="50" t="s">
        <v>131</v>
      </c>
      <c r="E1066" s="50" t="s">
        <v>4238</v>
      </c>
      <c r="F1066" s="50" t="s">
        <v>5254</v>
      </c>
      <c r="G1066" s="51" t="s">
        <v>4208</v>
      </c>
      <c r="H1066" s="50" t="s">
        <v>21</v>
      </c>
      <c r="I1066" s="51" t="s">
        <v>4208</v>
      </c>
      <c r="J1066" s="51" t="s">
        <v>4210</v>
      </c>
      <c r="K1066" s="51" t="s">
        <v>4208</v>
      </c>
      <c r="L1066" s="51" t="s">
        <v>4208</v>
      </c>
      <c r="M1066" s="51">
        <v>1</v>
      </c>
    </row>
    <row r="1067" spans="1:13" customFormat="1" ht="24" x14ac:dyDescent="0.25">
      <c r="A1067" s="50" t="s">
        <v>2306</v>
      </c>
      <c r="B1067" s="50" t="s">
        <v>5255</v>
      </c>
      <c r="C1067" s="50" t="s">
        <v>2001</v>
      </c>
      <c r="D1067" s="50" t="s">
        <v>131</v>
      </c>
      <c r="E1067" s="50" t="s">
        <v>4232</v>
      </c>
      <c r="F1067" s="50" t="s">
        <v>5256</v>
      </c>
      <c r="G1067" s="51" t="s">
        <v>4208</v>
      </c>
      <c r="H1067" s="50" t="s">
        <v>5257</v>
      </c>
      <c r="I1067" s="51" t="s">
        <v>4208</v>
      </c>
      <c r="J1067" s="51" t="s">
        <v>4210</v>
      </c>
      <c r="K1067" s="51" t="s">
        <v>4208</v>
      </c>
      <c r="L1067" s="51" t="s">
        <v>4208</v>
      </c>
      <c r="M1067" s="51">
        <v>1</v>
      </c>
    </row>
    <row r="1068" spans="1:13" customFormat="1" ht="24" x14ac:dyDescent="0.25">
      <c r="A1068" s="50" t="s">
        <v>2306</v>
      </c>
      <c r="B1068" s="50" t="s">
        <v>5255</v>
      </c>
      <c r="C1068" s="50" t="s">
        <v>2001</v>
      </c>
      <c r="D1068" s="50" t="s">
        <v>108</v>
      </c>
      <c r="E1068" s="50" t="s">
        <v>4232</v>
      </c>
      <c r="F1068" s="50" t="s">
        <v>5258</v>
      </c>
      <c r="G1068" s="51" t="s">
        <v>4208</v>
      </c>
      <c r="H1068" s="50" t="s">
        <v>5259</v>
      </c>
      <c r="I1068" s="51" t="s">
        <v>4208</v>
      </c>
      <c r="J1068" s="51" t="s">
        <v>4210</v>
      </c>
      <c r="K1068" s="51" t="s">
        <v>4208</v>
      </c>
      <c r="L1068" s="51" t="s">
        <v>4208</v>
      </c>
      <c r="M1068" s="51">
        <v>1</v>
      </c>
    </row>
    <row r="1069" spans="1:13" customFormat="1" ht="24" x14ac:dyDescent="0.25">
      <c r="A1069" s="50" t="s">
        <v>2306</v>
      </c>
      <c r="B1069" s="50" t="s">
        <v>4645</v>
      </c>
      <c r="C1069" s="50" t="s">
        <v>30</v>
      </c>
      <c r="D1069" s="50" t="s">
        <v>131</v>
      </c>
      <c r="E1069" s="50" t="s">
        <v>4254</v>
      </c>
      <c r="F1069" s="50" t="s">
        <v>5260</v>
      </c>
      <c r="G1069" s="51" t="s">
        <v>4208</v>
      </c>
      <c r="H1069" s="50" t="s">
        <v>21</v>
      </c>
      <c r="I1069" s="51" t="s">
        <v>4208</v>
      </c>
      <c r="J1069" s="51" t="s">
        <v>4210</v>
      </c>
      <c r="K1069" s="51" t="s">
        <v>4208</v>
      </c>
      <c r="L1069" s="51" t="s">
        <v>4208</v>
      </c>
      <c r="M1069" s="51">
        <v>1</v>
      </c>
    </row>
    <row r="1070" spans="1:13" customFormat="1" ht="24" x14ac:dyDescent="0.25">
      <c r="A1070" s="50" t="s">
        <v>2306</v>
      </c>
      <c r="B1070" s="50" t="s">
        <v>5261</v>
      </c>
      <c r="C1070" s="50" t="s">
        <v>2439</v>
      </c>
      <c r="D1070" s="50" t="s">
        <v>131</v>
      </c>
      <c r="E1070" s="50" t="s">
        <v>4349</v>
      </c>
      <c r="F1070" s="50" t="s">
        <v>4207</v>
      </c>
      <c r="G1070" s="51" t="s">
        <v>4208</v>
      </c>
      <c r="H1070" s="50" t="s">
        <v>21</v>
      </c>
      <c r="I1070" s="51" t="s">
        <v>4208</v>
      </c>
      <c r="J1070" s="51" t="s">
        <v>4210</v>
      </c>
      <c r="K1070" s="51" t="s">
        <v>4208</v>
      </c>
      <c r="L1070" s="51" t="s">
        <v>4208</v>
      </c>
      <c r="M1070" s="51">
        <v>1</v>
      </c>
    </row>
    <row r="1071" spans="1:13" customFormat="1" ht="24" x14ac:dyDescent="0.25">
      <c r="A1071" s="50" t="s">
        <v>2306</v>
      </c>
      <c r="B1071" s="50" t="s">
        <v>5261</v>
      </c>
      <c r="C1071" s="50" t="s">
        <v>30</v>
      </c>
      <c r="D1071" s="50" t="s">
        <v>131</v>
      </c>
      <c r="E1071" s="50" t="s">
        <v>4232</v>
      </c>
      <c r="F1071" s="50" t="s">
        <v>5262</v>
      </c>
      <c r="G1071" s="51" t="s">
        <v>4208</v>
      </c>
      <c r="H1071" s="50" t="s">
        <v>21</v>
      </c>
      <c r="I1071" s="51" t="s">
        <v>4208</v>
      </c>
      <c r="J1071" s="51" t="s">
        <v>4210</v>
      </c>
      <c r="K1071" s="51" t="s">
        <v>4208</v>
      </c>
      <c r="L1071" s="51" t="s">
        <v>4208</v>
      </c>
      <c r="M1071" s="51">
        <v>1</v>
      </c>
    </row>
    <row r="1072" spans="1:13" customFormat="1" ht="24" x14ac:dyDescent="0.25">
      <c r="A1072" s="50" t="s">
        <v>2306</v>
      </c>
      <c r="B1072" s="50" t="s">
        <v>5261</v>
      </c>
      <c r="C1072" s="50" t="s">
        <v>30</v>
      </c>
      <c r="D1072" s="50" t="s">
        <v>131</v>
      </c>
      <c r="E1072" s="50" t="s">
        <v>4232</v>
      </c>
      <c r="F1072" s="50" t="s">
        <v>5263</v>
      </c>
      <c r="G1072" s="51" t="s">
        <v>4208</v>
      </c>
      <c r="H1072" s="50" t="s">
        <v>21</v>
      </c>
      <c r="I1072" s="51" t="s">
        <v>4208</v>
      </c>
      <c r="J1072" s="51" t="s">
        <v>4210</v>
      </c>
      <c r="K1072" s="51" t="s">
        <v>4208</v>
      </c>
      <c r="L1072" s="51" t="s">
        <v>4208</v>
      </c>
      <c r="M1072" s="51">
        <v>1</v>
      </c>
    </row>
    <row r="1073" spans="1:13" customFormat="1" ht="24" x14ac:dyDescent="0.25">
      <c r="A1073" s="50" t="s">
        <v>2306</v>
      </c>
      <c r="B1073" s="50" t="s">
        <v>5261</v>
      </c>
      <c r="C1073" s="50" t="s">
        <v>30</v>
      </c>
      <c r="D1073" s="50" t="s">
        <v>131</v>
      </c>
      <c r="E1073" s="50" t="s">
        <v>4232</v>
      </c>
      <c r="F1073" s="50" t="s">
        <v>5264</v>
      </c>
      <c r="G1073" s="51" t="s">
        <v>4208</v>
      </c>
      <c r="H1073" s="50" t="s">
        <v>2412</v>
      </c>
      <c r="I1073" s="51" t="s">
        <v>4208</v>
      </c>
      <c r="J1073" s="51" t="s">
        <v>4210</v>
      </c>
      <c r="K1073" s="51" t="s">
        <v>4208</v>
      </c>
      <c r="L1073" s="51" t="s">
        <v>4208</v>
      </c>
      <c r="M1073" s="51">
        <v>1</v>
      </c>
    </row>
    <row r="1074" spans="1:13" customFormat="1" ht="24" x14ac:dyDescent="0.25">
      <c r="A1074" s="50" t="s">
        <v>2306</v>
      </c>
      <c r="B1074" s="50" t="s">
        <v>5261</v>
      </c>
      <c r="C1074" s="50" t="s">
        <v>30</v>
      </c>
      <c r="D1074" s="50" t="s">
        <v>131</v>
      </c>
      <c r="E1074" s="50" t="s">
        <v>4990</v>
      </c>
      <c r="F1074" s="50" t="s">
        <v>5265</v>
      </c>
      <c r="G1074" s="51" t="s">
        <v>4208</v>
      </c>
      <c r="H1074" s="50" t="s">
        <v>21</v>
      </c>
      <c r="I1074" s="51" t="s">
        <v>4208</v>
      </c>
      <c r="J1074" s="51" t="s">
        <v>4210</v>
      </c>
      <c r="K1074" s="51" t="s">
        <v>4208</v>
      </c>
      <c r="L1074" s="51" t="s">
        <v>4208</v>
      </c>
      <c r="M1074" s="51">
        <v>1</v>
      </c>
    </row>
    <row r="1075" spans="1:13" customFormat="1" ht="24" x14ac:dyDescent="0.25">
      <c r="A1075" s="50" t="s">
        <v>2306</v>
      </c>
      <c r="B1075" s="50" t="s">
        <v>5261</v>
      </c>
      <c r="C1075" s="50" t="s">
        <v>30</v>
      </c>
      <c r="D1075" s="50" t="s">
        <v>108</v>
      </c>
      <c r="E1075" s="50" t="s">
        <v>2760</v>
      </c>
      <c r="F1075" s="50" t="s">
        <v>5266</v>
      </c>
      <c r="G1075" s="51" t="s">
        <v>4208</v>
      </c>
      <c r="H1075" s="50" t="s">
        <v>21</v>
      </c>
      <c r="I1075" s="51" t="s">
        <v>4208</v>
      </c>
      <c r="J1075" s="51" t="s">
        <v>4210</v>
      </c>
      <c r="K1075" s="51" t="s">
        <v>4208</v>
      </c>
      <c r="L1075" s="51" t="s">
        <v>4208</v>
      </c>
      <c r="M1075" s="51">
        <v>1</v>
      </c>
    </row>
    <row r="1076" spans="1:13" customFormat="1" ht="24" x14ac:dyDescent="0.25">
      <c r="A1076" s="50" t="s">
        <v>2306</v>
      </c>
      <c r="B1076" s="50" t="s">
        <v>5261</v>
      </c>
      <c r="C1076" s="50" t="s">
        <v>30</v>
      </c>
      <c r="D1076" s="50" t="s">
        <v>108</v>
      </c>
      <c r="E1076" s="50" t="s">
        <v>211</v>
      </c>
      <c r="F1076" s="50" t="s">
        <v>5267</v>
      </c>
      <c r="G1076" s="51" t="s">
        <v>4208</v>
      </c>
      <c r="H1076" s="50" t="s">
        <v>21</v>
      </c>
      <c r="I1076" s="51" t="s">
        <v>4208</v>
      </c>
      <c r="J1076" s="51" t="s">
        <v>4210</v>
      </c>
      <c r="K1076" s="51" t="s">
        <v>4208</v>
      </c>
      <c r="L1076" s="51" t="s">
        <v>4208</v>
      </c>
      <c r="M1076" s="51">
        <v>1</v>
      </c>
    </row>
    <row r="1077" spans="1:13" customFormat="1" ht="24" x14ac:dyDescent="0.25">
      <c r="A1077" s="50" t="s">
        <v>2306</v>
      </c>
      <c r="B1077" s="50" t="s">
        <v>5261</v>
      </c>
      <c r="C1077" s="50" t="s">
        <v>30</v>
      </c>
      <c r="D1077" s="50" t="s">
        <v>108</v>
      </c>
      <c r="E1077" s="50" t="s">
        <v>211</v>
      </c>
      <c r="F1077" s="50" t="s">
        <v>5268</v>
      </c>
      <c r="G1077" s="51" t="s">
        <v>4208</v>
      </c>
      <c r="H1077" s="50" t="s">
        <v>21</v>
      </c>
      <c r="I1077" s="51" t="s">
        <v>4208</v>
      </c>
      <c r="J1077" s="51" t="s">
        <v>4210</v>
      </c>
      <c r="K1077" s="51" t="s">
        <v>4208</v>
      </c>
      <c r="L1077" s="51" t="s">
        <v>4208</v>
      </c>
      <c r="M1077" s="51">
        <v>1</v>
      </c>
    </row>
    <row r="1078" spans="1:13" customFormat="1" ht="24" x14ac:dyDescent="0.25">
      <c r="A1078" s="50" t="s">
        <v>2306</v>
      </c>
      <c r="B1078" s="50" t="s">
        <v>5269</v>
      </c>
      <c r="C1078" s="50" t="s">
        <v>30</v>
      </c>
      <c r="D1078" s="50" t="s">
        <v>131</v>
      </c>
      <c r="E1078" s="50" t="s">
        <v>4990</v>
      </c>
      <c r="F1078" s="50" t="s">
        <v>4207</v>
      </c>
      <c r="G1078" s="51" t="s">
        <v>4208</v>
      </c>
      <c r="H1078" s="50" t="s">
        <v>21</v>
      </c>
      <c r="I1078" s="51" t="s">
        <v>4208</v>
      </c>
      <c r="J1078" s="51" t="s">
        <v>4210</v>
      </c>
      <c r="K1078" s="51" t="s">
        <v>4208</v>
      </c>
      <c r="L1078" s="51" t="s">
        <v>4208</v>
      </c>
      <c r="M1078" s="51">
        <v>1</v>
      </c>
    </row>
    <row r="1079" spans="1:13" customFormat="1" ht="24" x14ac:dyDescent="0.25">
      <c r="A1079" s="50" t="s">
        <v>2306</v>
      </c>
      <c r="B1079" s="50" t="s">
        <v>5270</v>
      </c>
      <c r="C1079" s="50" t="s">
        <v>30</v>
      </c>
      <c r="D1079" s="50" t="s">
        <v>131</v>
      </c>
      <c r="E1079" s="50" t="s">
        <v>4254</v>
      </c>
      <c r="F1079" s="50" t="s">
        <v>5271</v>
      </c>
      <c r="G1079" s="51" t="s">
        <v>4208</v>
      </c>
      <c r="H1079" s="50" t="s">
        <v>21</v>
      </c>
      <c r="I1079" s="51" t="s">
        <v>4208</v>
      </c>
      <c r="J1079" s="51" t="s">
        <v>4210</v>
      </c>
      <c r="K1079" s="51" t="s">
        <v>4208</v>
      </c>
      <c r="L1079" s="51" t="s">
        <v>4208</v>
      </c>
      <c r="M1079" s="51">
        <v>1</v>
      </c>
    </row>
    <row r="1080" spans="1:13" customFormat="1" ht="24" x14ac:dyDescent="0.25">
      <c r="A1080" s="50" t="s">
        <v>2306</v>
      </c>
      <c r="B1080" s="50" t="s">
        <v>5270</v>
      </c>
      <c r="C1080" s="50" t="s">
        <v>360</v>
      </c>
      <c r="D1080" s="50" t="s">
        <v>131</v>
      </c>
      <c r="E1080" s="50" t="s">
        <v>4254</v>
      </c>
      <c r="F1080" s="50" t="s">
        <v>5272</v>
      </c>
      <c r="G1080" s="51" t="s">
        <v>4208</v>
      </c>
      <c r="H1080" s="50" t="s">
        <v>21</v>
      </c>
      <c r="I1080" s="51" t="s">
        <v>4208</v>
      </c>
      <c r="J1080" s="51" t="s">
        <v>4210</v>
      </c>
      <c r="K1080" s="51" t="s">
        <v>4208</v>
      </c>
      <c r="L1080" s="51" t="s">
        <v>4208</v>
      </c>
      <c r="M1080" s="51">
        <v>1</v>
      </c>
    </row>
    <row r="1081" spans="1:13" customFormat="1" ht="24" x14ac:dyDescent="0.25">
      <c r="A1081" s="50" t="s">
        <v>2306</v>
      </c>
      <c r="B1081" s="50" t="s">
        <v>5270</v>
      </c>
      <c r="C1081" s="50" t="s">
        <v>360</v>
      </c>
      <c r="D1081" s="50" t="s">
        <v>131</v>
      </c>
      <c r="E1081" s="50" t="s">
        <v>4254</v>
      </c>
      <c r="F1081" s="50" t="s">
        <v>5273</v>
      </c>
      <c r="G1081" s="51" t="s">
        <v>4208</v>
      </c>
      <c r="H1081" s="50" t="s">
        <v>21</v>
      </c>
      <c r="I1081" s="51" t="s">
        <v>4208</v>
      </c>
      <c r="J1081" s="51" t="s">
        <v>4210</v>
      </c>
      <c r="K1081" s="51" t="s">
        <v>4208</v>
      </c>
      <c r="L1081" s="51" t="s">
        <v>4208</v>
      </c>
      <c r="M1081" s="51">
        <v>1</v>
      </c>
    </row>
    <row r="1082" spans="1:13" customFormat="1" ht="24" x14ac:dyDescent="0.25">
      <c r="A1082" s="50" t="s">
        <v>2306</v>
      </c>
      <c r="B1082" s="50" t="s">
        <v>5270</v>
      </c>
      <c r="C1082" s="50" t="s">
        <v>360</v>
      </c>
      <c r="D1082" s="50" t="s">
        <v>131</v>
      </c>
      <c r="E1082" s="50" t="s">
        <v>4254</v>
      </c>
      <c r="F1082" s="50" t="s">
        <v>5274</v>
      </c>
      <c r="G1082" s="51" t="s">
        <v>4208</v>
      </c>
      <c r="H1082" s="50" t="s">
        <v>21</v>
      </c>
      <c r="I1082" s="51" t="s">
        <v>4208</v>
      </c>
      <c r="J1082" s="51" t="s">
        <v>4210</v>
      </c>
      <c r="K1082" s="51" t="s">
        <v>4208</v>
      </c>
      <c r="L1082" s="51" t="s">
        <v>4208</v>
      </c>
      <c r="M1082" s="51">
        <v>1</v>
      </c>
    </row>
    <row r="1083" spans="1:13" customFormat="1" ht="24" x14ac:dyDescent="0.25">
      <c r="A1083" s="50" t="s">
        <v>2306</v>
      </c>
      <c r="B1083" s="50" t="s">
        <v>5270</v>
      </c>
      <c r="C1083" s="50" t="s">
        <v>360</v>
      </c>
      <c r="D1083" s="50" t="s">
        <v>131</v>
      </c>
      <c r="E1083" s="50" t="s">
        <v>4254</v>
      </c>
      <c r="F1083" s="50" t="s">
        <v>5275</v>
      </c>
      <c r="G1083" s="51" t="s">
        <v>4208</v>
      </c>
      <c r="H1083" s="50" t="s">
        <v>21</v>
      </c>
      <c r="I1083" s="51" t="s">
        <v>4208</v>
      </c>
      <c r="J1083" s="51" t="s">
        <v>4210</v>
      </c>
      <c r="K1083" s="51" t="s">
        <v>4208</v>
      </c>
      <c r="L1083" s="51" t="s">
        <v>4208</v>
      </c>
      <c r="M1083" s="51">
        <v>1</v>
      </c>
    </row>
    <row r="1084" spans="1:13" customFormat="1" ht="24" x14ac:dyDescent="0.25">
      <c r="A1084" s="50" t="s">
        <v>2306</v>
      </c>
      <c r="B1084" s="50" t="s">
        <v>5270</v>
      </c>
      <c r="C1084" s="50" t="s">
        <v>360</v>
      </c>
      <c r="D1084" s="50" t="s">
        <v>131</v>
      </c>
      <c r="E1084" s="50" t="s">
        <v>4254</v>
      </c>
      <c r="F1084" s="50" t="s">
        <v>5276</v>
      </c>
      <c r="G1084" s="51" t="s">
        <v>4208</v>
      </c>
      <c r="H1084" s="50" t="s">
        <v>21</v>
      </c>
      <c r="I1084" s="51" t="s">
        <v>4208</v>
      </c>
      <c r="J1084" s="51" t="s">
        <v>4210</v>
      </c>
      <c r="K1084" s="51" t="s">
        <v>4208</v>
      </c>
      <c r="L1084" s="51" t="s">
        <v>4208</v>
      </c>
      <c r="M1084" s="51">
        <v>1</v>
      </c>
    </row>
    <row r="1085" spans="1:13" customFormat="1" ht="24" x14ac:dyDescent="0.25">
      <c r="A1085" s="50" t="s">
        <v>2306</v>
      </c>
      <c r="B1085" s="50" t="s">
        <v>5270</v>
      </c>
      <c r="C1085" s="50" t="s">
        <v>360</v>
      </c>
      <c r="D1085" s="50" t="s">
        <v>131</v>
      </c>
      <c r="E1085" s="50" t="s">
        <v>4254</v>
      </c>
      <c r="F1085" s="50" t="s">
        <v>5277</v>
      </c>
      <c r="G1085" s="51" t="s">
        <v>4208</v>
      </c>
      <c r="H1085" s="50" t="s">
        <v>21</v>
      </c>
      <c r="I1085" s="51" t="s">
        <v>4208</v>
      </c>
      <c r="J1085" s="51" t="s">
        <v>4210</v>
      </c>
      <c r="K1085" s="51" t="s">
        <v>4208</v>
      </c>
      <c r="L1085" s="51" t="s">
        <v>4208</v>
      </c>
      <c r="M1085" s="51">
        <v>1</v>
      </c>
    </row>
    <row r="1086" spans="1:13" customFormat="1" ht="24" x14ac:dyDescent="0.25">
      <c r="A1086" s="50" t="s">
        <v>2306</v>
      </c>
      <c r="B1086" s="50" t="s">
        <v>5270</v>
      </c>
      <c r="C1086" s="50" t="s">
        <v>360</v>
      </c>
      <c r="D1086" s="50" t="s">
        <v>131</v>
      </c>
      <c r="E1086" s="50" t="s">
        <v>4254</v>
      </c>
      <c r="F1086" s="50" t="s">
        <v>5278</v>
      </c>
      <c r="G1086" s="51" t="s">
        <v>4208</v>
      </c>
      <c r="H1086" s="50" t="s">
        <v>21</v>
      </c>
      <c r="I1086" s="51" t="s">
        <v>4208</v>
      </c>
      <c r="J1086" s="51" t="s">
        <v>4210</v>
      </c>
      <c r="K1086" s="51" t="s">
        <v>4208</v>
      </c>
      <c r="L1086" s="51" t="s">
        <v>4208</v>
      </c>
      <c r="M1086" s="51">
        <v>1</v>
      </c>
    </row>
    <row r="1087" spans="1:13" customFormat="1" ht="24" x14ac:dyDescent="0.25">
      <c r="A1087" s="50" t="s">
        <v>2306</v>
      </c>
      <c r="B1087" s="50" t="s">
        <v>5270</v>
      </c>
      <c r="C1087" s="50" t="s">
        <v>360</v>
      </c>
      <c r="D1087" s="50" t="s">
        <v>131</v>
      </c>
      <c r="E1087" s="50" t="s">
        <v>4254</v>
      </c>
      <c r="F1087" s="50" t="s">
        <v>5279</v>
      </c>
      <c r="G1087" s="51" t="s">
        <v>4208</v>
      </c>
      <c r="H1087" s="50" t="s">
        <v>21</v>
      </c>
      <c r="I1087" s="51" t="s">
        <v>4208</v>
      </c>
      <c r="J1087" s="51" t="s">
        <v>4210</v>
      </c>
      <c r="K1087" s="51" t="s">
        <v>4208</v>
      </c>
      <c r="L1087" s="51" t="s">
        <v>4208</v>
      </c>
      <c r="M1087" s="51">
        <v>1</v>
      </c>
    </row>
    <row r="1088" spans="1:13" customFormat="1" ht="24" x14ac:dyDescent="0.25">
      <c r="A1088" s="50" t="s">
        <v>2306</v>
      </c>
      <c r="B1088" s="50" t="s">
        <v>5270</v>
      </c>
      <c r="C1088" s="50" t="s">
        <v>360</v>
      </c>
      <c r="D1088" s="50" t="s">
        <v>131</v>
      </c>
      <c r="E1088" s="50" t="s">
        <v>4254</v>
      </c>
      <c r="F1088" s="50" t="s">
        <v>5280</v>
      </c>
      <c r="G1088" s="51" t="s">
        <v>4208</v>
      </c>
      <c r="H1088" s="50" t="s">
        <v>21</v>
      </c>
      <c r="I1088" s="51" t="s">
        <v>4208</v>
      </c>
      <c r="J1088" s="51" t="s">
        <v>4210</v>
      </c>
      <c r="K1088" s="51" t="s">
        <v>4208</v>
      </c>
      <c r="L1088" s="51" t="s">
        <v>4208</v>
      </c>
      <c r="M1088" s="51">
        <v>1</v>
      </c>
    </row>
    <row r="1089" spans="1:13" customFormat="1" ht="24" x14ac:dyDescent="0.25">
      <c r="A1089" s="50" t="s">
        <v>2306</v>
      </c>
      <c r="B1089" s="50" t="s">
        <v>5270</v>
      </c>
      <c r="C1089" s="50" t="s">
        <v>360</v>
      </c>
      <c r="D1089" s="50" t="s">
        <v>108</v>
      </c>
      <c r="E1089" s="50" t="s">
        <v>4232</v>
      </c>
      <c r="F1089" s="50" t="s">
        <v>5281</v>
      </c>
      <c r="G1089" s="51" t="s">
        <v>4208</v>
      </c>
      <c r="H1089" s="50" t="s">
        <v>21</v>
      </c>
      <c r="I1089" s="51" t="s">
        <v>4208</v>
      </c>
      <c r="J1089" s="51" t="s">
        <v>4210</v>
      </c>
      <c r="K1089" s="51" t="s">
        <v>4208</v>
      </c>
      <c r="L1089" s="51" t="s">
        <v>4208</v>
      </c>
      <c r="M1089" s="51">
        <v>1</v>
      </c>
    </row>
    <row r="1090" spans="1:13" customFormat="1" ht="24" x14ac:dyDescent="0.25">
      <c r="A1090" s="50" t="s">
        <v>2306</v>
      </c>
      <c r="B1090" s="50" t="s">
        <v>5270</v>
      </c>
      <c r="C1090" s="50" t="s">
        <v>360</v>
      </c>
      <c r="D1090" s="50" t="s">
        <v>131</v>
      </c>
      <c r="E1090" s="50" t="s">
        <v>4232</v>
      </c>
      <c r="F1090" s="50" t="s">
        <v>5282</v>
      </c>
      <c r="G1090" s="51" t="s">
        <v>4208</v>
      </c>
      <c r="H1090" s="50" t="s">
        <v>21</v>
      </c>
      <c r="I1090" s="51" t="s">
        <v>4208</v>
      </c>
      <c r="J1090" s="51" t="s">
        <v>4210</v>
      </c>
      <c r="K1090" s="51" t="s">
        <v>4208</v>
      </c>
      <c r="L1090" s="51" t="s">
        <v>4208</v>
      </c>
      <c r="M1090" s="51">
        <v>1</v>
      </c>
    </row>
    <row r="1091" spans="1:13" customFormat="1" ht="24" x14ac:dyDescent="0.25">
      <c r="A1091" s="50" t="s">
        <v>2306</v>
      </c>
      <c r="B1091" s="50" t="s">
        <v>5270</v>
      </c>
      <c r="C1091" s="50" t="s">
        <v>360</v>
      </c>
      <c r="D1091" s="50" t="s">
        <v>108</v>
      </c>
      <c r="E1091" s="50" t="s">
        <v>4232</v>
      </c>
      <c r="F1091" s="50" t="s">
        <v>5283</v>
      </c>
      <c r="G1091" s="51" t="s">
        <v>4208</v>
      </c>
      <c r="H1091" s="50" t="s">
        <v>21</v>
      </c>
      <c r="I1091" s="51" t="s">
        <v>4208</v>
      </c>
      <c r="J1091" s="51" t="s">
        <v>4210</v>
      </c>
      <c r="K1091" s="51" t="s">
        <v>4208</v>
      </c>
      <c r="L1091" s="51" t="s">
        <v>4208</v>
      </c>
      <c r="M1091" s="51">
        <v>1</v>
      </c>
    </row>
    <row r="1092" spans="1:13" customFormat="1" ht="24" x14ac:dyDescent="0.25">
      <c r="A1092" s="50" t="s">
        <v>2306</v>
      </c>
      <c r="B1092" s="50" t="s">
        <v>5270</v>
      </c>
      <c r="C1092" s="50" t="s">
        <v>360</v>
      </c>
      <c r="D1092" s="50" t="s">
        <v>108</v>
      </c>
      <c r="E1092" s="50" t="s">
        <v>4232</v>
      </c>
      <c r="F1092" s="50" t="s">
        <v>5284</v>
      </c>
      <c r="G1092" s="51" t="s">
        <v>4208</v>
      </c>
      <c r="H1092" s="50" t="s">
        <v>21</v>
      </c>
      <c r="I1092" s="51" t="s">
        <v>4208</v>
      </c>
      <c r="J1092" s="51" t="s">
        <v>4210</v>
      </c>
      <c r="K1092" s="51" t="s">
        <v>4208</v>
      </c>
      <c r="L1092" s="51" t="s">
        <v>4208</v>
      </c>
      <c r="M1092" s="51">
        <v>1</v>
      </c>
    </row>
    <row r="1093" spans="1:13" customFormat="1" ht="24" x14ac:dyDescent="0.25">
      <c r="A1093" s="50" t="s">
        <v>2306</v>
      </c>
      <c r="B1093" s="50" t="s">
        <v>5270</v>
      </c>
      <c r="C1093" s="50" t="s">
        <v>360</v>
      </c>
      <c r="D1093" s="50" t="s">
        <v>108</v>
      </c>
      <c r="E1093" s="50" t="s">
        <v>4232</v>
      </c>
      <c r="F1093" s="50" t="s">
        <v>5285</v>
      </c>
      <c r="G1093" s="51" t="s">
        <v>4208</v>
      </c>
      <c r="H1093" s="50" t="s">
        <v>21</v>
      </c>
      <c r="I1093" s="51" t="s">
        <v>4208</v>
      </c>
      <c r="J1093" s="51" t="s">
        <v>4210</v>
      </c>
      <c r="K1093" s="51" t="s">
        <v>4208</v>
      </c>
      <c r="L1093" s="51" t="s">
        <v>4208</v>
      </c>
      <c r="M1093" s="51">
        <v>1</v>
      </c>
    </row>
    <row r="1094" spans="1:13" customFormat="1" ht="24" x14ac:dyDescent="0.25">
      <c r="A1094" s="50" t="s">
        <v>2306</v>
      </c>
      <c r="B1094" s="50" t="s">
        <v>5270</v>
      </c>
      <c r="C1094" s="50" t="s">
        <v>360</v>
      </c>
      <c r="D1094" s="50" t="s">
        <v>131</v>
      </c>
      <c r="E1094" s="50" t="s">
        <v>4232</v>
      </c>
      <c r="F1094" s="50" t="s">
        <v>5286</v>
      </c>
      <c r="G1094" s="51" t="s">
        <v>4208</v>
      </c>
      <c r="H1094" s="50" t="s">
        <v>21</v>
      </c>
      <c r="I1094" s="51" t="s">
        <v>4208</v>
      </c>
      <c r="J1094" s="51" t="s">
        <v>4210</v>
      </c>
      <c r="K1094" s="51" t="s">
        <v>4208</v>
      </c>
      <c r="L1094" s="51" t="s">
        <v>4208</v>
      </c>
      <c r="M1094" s="51">
        <v>1</v>
      </c>
    </row>
    <row r="1095" spans="1:13" customFormat="1" ht="24" x14ac:dyDescent="0.25">
      <c r="A1095" s="50" t="s">
        <v>2306</v>
      </c>
      <c r="B1095" s="50" t="s">
        <v>5270</v>
      </c>
      <c r="C1095" s="50" t="s">
        <v>360</v>
      </c>
      <c r="D1095" s="50" t="s">
        <v>131</v>
      </c>
      <c r="E1095" s="50" t="s">
        <v>4232</v>
      </c>
      <c r="F1095" s="50" t="s">
        <v>5287</v>
      </c>
      <c r="G1095" s="51" t="s">
        <v>4208</v>
      </c>
      <c r="H1095" s="50" t="s">
        <v>2412</v>
      </c>
      <c r="I1095" s="51" t="s">
        <v>4208</v>
      </c>
      <c r="J1095" s="51" t="s">
        <v>4210</v>
      </c>
      <c r="K1095" s="51" t="s">
        <v>4208</v>
      </c>
      <c r="L1095" s="51" t="s">
        <v>4208</v>
      </c>
      <c r="M1095" s="51">
        <v>1</v>
      </c>
    </row>
    <row r="1096" spans="1:13" customFormat="1" ht="24" x14ac:dyDescent="0.25">
      <c r="A1096" s="50" t="s">
        <v>2306</v>
      </c>
      <c r="B1096" s="50" t="s">
        <v>5270</v>
      </c>
      <c r="C1096" s="50" t="s">
        <v>360</v>
      </c>
      <c r="D1096" s="50" t="s">
        <v>131</v>
      </c>
      <c r="E1096" s="50" t="s">
        <v>4232</v>
      </c>
      <c r="F1096" s="50" t="s">
        <v>5288</v>
      </c>
      <c r="G1096" s="51" t="s">
        <v>4208</v>
      </c>
      <c r="H1096" s="50" t="s">
        <v>21</v>
      </c>
      <c r="I1096" s="51" t="s">
        <v>4208</v>
      </c>
      <c r="J1096" s="51" t="s">
        <v>4210</v>
      </c>
      <c r="K1096" s="51" t="s">
        <v>4208</v>
      </c>
      <c r="L1096" s="51" t="s">
        <v>4208</v>
      </c>
      <c r="M1096" s="51">
        <v>1</v>
      </c>
    </row>
    <row r="1097" spans="1:13" customFormat="1" ht="24" x14ac:dyDescent="0.25">
      <c r="A1097" s="50" t="s">
        <v>2306</v>
      </c>
      <c r="B1097" s="50" t="s">
        <v>5270</v>
      </c>
      <c r="C1097" s="50" t="s">
        <v>360</v>
      </c>
      <c r="D1097" s="50" t="s">
        <v>108</v>
      </c>
      <c r="E1097" s="50" t="s">
        <v>4758</v>
      </c>
      <c r="F1097" s="50" t="s">
        <v>5289</v>
      </c>
      <c r="G1097" s="51" t="s">
        <v>4208</v>
      </c>
      <c r="H1097" s="50" t="s">
        <v>21</v>
      </c>
      <c r="I1097" s="51" t="s">
        <v>4208</v>
      </c>
      <c r="J1097" s="51" t="s">
        <v>4210</v>
      </c>
      <c r="K1097" s="51" t="s">
        <v>4208</v>
      </c>
      <c r="L1097" s="51" t="s">
        <v>4208</v>
      </c>
      <c r="M1097" s="51">
        <v>1</v>
      </c>
    </row>
    <row r="1098" spans="1:13" customFormat="1" ht="24" x14ac:dyDescent="0.25">
      <c r="A1098" s="50" t="s">
        <v>2306</v>
      </c>
      <c r="B1098" s="50" t="s">
        <v>5270</v>
      </c>
      <c r="C1098" s="50" t="s">
        <v>360</v>
      </c>
      <c r="D1098" s="50" t="s">
        <v>131</v>
      </c>
      <c r="E1098" s="50" t="s">
        <v>4758</v>
      </c>
      <c r="F1098" s="50" t="s">
        <v>5290</v>
      </c>
      <c r="G1098" s="51" t="s">
        <v>4208</v>
      </c>
      <c r="H1098" s="50" t="s">
        <v>21</v>
      </c>
      <c r="I1098" s="51" t="s">
        <v>4208</v>
      </c>
      <c r="J1098" s="51" t="s">
        <v>4210</v>
      </c>
      <c r="K1098" s="51" t="s">
        <v>4208</v>
      </c>
      <c r="L1098" s="51" t="s">
        <v>4208</v>
      </c>
      <c r="M1098" s="51">
        <v>1</v>
      </c>
    </row>
    <row r="1099" spans="1:13" customFormat="1" ht="24" x14ac:dyDescent="0.25">
      <c r="A1099" s="50" t="s">
        <v>2306</v>
      </c>
      <c r="B1099" s="50" t="s">
        <v>5270</v>
      </c>
      <c r="C1099" s="50" t="s">
        <v>360</v>
      </c>
      <c r="D1099" s="50" t="s">
        <v>108</v>
      </c>
      <c r="E1099" s="50" t="s">
        <v>4758</v>
      </c>
      <c r="F1099" s="50" t="s">
        <v>5291</v>
      </c>
      <c r="G1099" s="51" t="s">
        <v>4208</v>
      </c>
      <c r="H1099" s="50" t="s">
        <v>21</v>
      </c>
      <c r="I1099" s="51" t="s">
        <v>4208</v>
      </c>
      <c r="J1099" s="51" t="s">
        <v>4210</v>
      </c>
      <c r="K1099" s="51" t="s">
        <v>4208</v>
      </c>
      <c r="L1099" s="51" t="s">
        <v>4208</v>
      </c>
      <c r="M1099" s="51">
        <v>1</v>
      </c>
    </row>
    <row r="1100" spans="1:13" customFormat="1" ht="24" x14ac:dyDescent="0.25">
      <c r="A1100" s="50" t="s">
        <v>2306</v>
      </c>
      <c r="B1100" s="50" t="s">
        <v>5270</v>
      </c>
      <c r="C1100" s="50" t="s">
        <v>360</v>
      </c>
      <c r="D1100" s="50" t="s">
        <v>108</v>
      </c>
      <c r="E1100" s="50" t="s">
        <v>4758</v>
      </c>
      <c r="F1100" s="50" t="s">
        <v>5292</v>
      </c>
      <c r="G1100" s="51" t="s">
        <v>4208</v>
      </c>
      <c r="H1100" s="50" t="s">
        <v>21</v>
      </c>
      <c r="I1100" s="51" t="s">
        <v>4208</v>
      </c>
      <c r="J1100" s="51" t="s">
        <v>4210</v>
      </c>
      <c r="K1100" s="51" t="s">
        <v>4208</v>
      </c>
      <c r="L1100" s="51" t="s">
        <v>4208</v>
      </c>
      <c r="M1100" s="51">
        <v>1</v>
      </c>
    </row>
    <row r="1101" spans="1:13" customFormat="1" ht="24" x14ac:dyDescent="0.25">
      <c r="A1101" s="50" t="s">
        <v>2306</v>
      </c>
      <c r="B1101" s="50" t="s">
        <v>5270</v>
      </c>
      <c r="C1101" s="50" t="s">
        <v>360</v>
      </c>
      <c r="D1101" s="50" t="s">
        <v>131</v>
      </c>
      <c r="E1101" s="50" t="s">
        <v>4758</v>
      </c>
      <c r="F1101" s="50" t="s">
        <v>5293</v>
      </c>
      <c r="G1101" s="51" t="s">
        <v>4208</v>
      </c>
      <c r="H1101" s="50" t="s">
        <v>21</v>
      </c>
      <c r="I1101" s="51" t="s">
        <v>4208</v>
      </c>
      <c r="J1101" s="51" t="s">
        <v>4210</v>
      </c>
      <c r="K1101" s="51" t="s">
        <v>4208</v>
      </c>
      <c r="L1101" s="51" t="s">
        <v>4208</v>
      </c>
      <c r="M1101" s="51">
        <v>1</v>
      </c>
    </row>
    <row r="1102" spans="1:13" customFormat="1" ht="24" x14ac:dyDescent="0.25">
      <c r="A1102" s="50" t="s">
        <v>2306</v>
      </c>
      <c r="B1102" s="50" t="s">
        <v>5270</v>
      </c>
      <c r="C1102" s="50" t="s">
        <v>360</v>
      </c>
      <c r="D1102" s="50" t="s">
        <v>108</v>
      </c>
      <c r="E1102" s="50" t="s">
        <v>4758</v>
      </c>
      <c r="F1102" s="50" t="s">
        <v>5294</v>
      </c>
      <c r="G1102" s="51" t="s">
        <v>4208</v>
      </c>
      <c r="H1102" s="50" t="s">
        <v>21</v>
      </c>
      <c r="I1102" s="51" t="s">
        <v>4208</v>
      </c>
      <c r="J1102" s="51" t="s">
        <v>4210</v>
      </c>
      <c r="K1102" s="51" t="s">
        <v>4208</v>
      </c>
      <c r="L1102" s="51" t="s">
        <v>4208</v>
      </c>
      <c r="M1102" s="51">
        <v>1</v>
      </c>
    </row>
    <row r="1103" spans="1:13" customFormat="1" ht="24" x14ac:dyDescent="0.25">
      <c r="A1103" s="50" t="s">
        <v>2306</v>
      </c>
      <c r="B1103" s="50" t="s">
        <v>5270</v>
      </c>
      <c r="C1103" s="50" t="s">
        <v>360</v>
      </c>
      <c r="D1103" s="50" t="s">
        <v>108</v>
      </c>
      <c r="E1103" s="50" t="s">
        <v>4758</v>
      </c>
      <c r="F1103" s="50" t="s">
        <v>5295</v>
      </c>
      <c r="G1103" s="51" t="s">
        <v>4208</v>
      </c>
      <c r="H1103" s="50" t="s">
        <v>21</v>
      </c>
      <c r="I1103" s="51" t="s">
        <v>4208</v>
      </c>
      <c r="J1103" s="51" t="s">
        <v>4210</v>
      </c>
      <c r="K1103" s="51" t="s">
        <v>4208</v>
      </c>
      <c r="L1103" s="51" t="s">
        <v>4208</v>
      </c>
      <c r="M1103" s="51">
        <v>1</v>
      </c>
    </row>
    <row r="1104" spans="1:13" customFormat="1" ht="24" x14ac:dyDescent="0.25">
      <c r="A1104" s="50" t="s">
        <v>2306</v>
      </c>
      <c r="B1104" s="50" t="s">
        <v>5270</v>
      </c>
      <c r="C1104" s="50" t="s">
        <v>360</v>
      </c>
      <c r="D1104" s="50" t="s">
        <v>108</v>
      </c>
      <c r="E1104" s="50" t="s">
        <v>4758</v>
      </c>
      <c r="F1104" s="50" t="s">
        <v>5296</v>
      </c>
      <c r="G1104" s="51" t="s">
        <v>4208</v>
      </c>
      <c r="H1104" s="50" t="s">
        <v>21</v>
      </c>
      <c r="I1104" s="51" t="s">
        <v>4208</v>
      </c>
      <c r="J1104" s="51" t="s">
        <v>4210</v>
      </c>
      <c r="K1104" s="51" t="s">
        <v>4208</v>
      </c>
      <c r="L1104" s="51" t="s">
        <v>4208</v>
      </c>
      <c r="M1104" s="51">
        <v>1</v>
      </c>
    </row>
    <row r="1105" spans="1:13" customFormat="1" ht="24" x14ac:dyDescent="0.25">
      <c r="A1105" s="50" t="s">
        <v>2306</v>
      </c>
      <c r="B1105" s="50" t="s">
        <v>5270</v>
      </c>
      <c r="C1105" s="50" t="s">
        <v>360</v>
      </c>
      <c r="D1105" s="50" t="s">
        <v>108</v>
      </c>
      <c r="E1105" s="50" t="s">
        <v>4758</v>
      </c>
      <c r="F1105" s="50" t="s">
        <v>5297</v>
      </c>
      <c r="G1105" s="51" t="s">
        <v>4208</v>
      </c>
      <c r="H1105" s="50" t="s">
        <v>21</v>
      </c>
      <c r="I1105" s="51" t="s">
        <v>4208</v>
      </c>
      <c r="J1105" s="51" t="s">
        <v>4210</v>
      </c>
      <c r="K1105" s="51" t="s">
        <v>4208</v>
      </c>
      <c r="L1105" s="51" t="s">
        <v>4208</v>
      </c>
      <c r="M1105" s="51">
        <v>1</v>
      </c>
    </row>
    <row r="1106" spans="1:13" customFormat="1" ht="24" x14ac:dyDescent="0.25">
      <c r="A1106" s="50" t="s">
        <v>2306</v>
      </c>
      <c r="B1106" s="50" t="s">
        <v>5270</v>
      </c>
      <c r="C1106" s="50" t="s">
        <v>360</v>
      </c>
      <c r="D1106" s="50" t="s">
        <v>17</v>
      </c>
      <c r="E1106" s="50" t="s">
        <v>4758</v>
      </c>
      <c r="F1106" s="50" t="s">
        <v>5298</v>
      </c>
      <c r="G1106" s="51" t="s">
        <v>4208</v>
      </c>
      <c r="H1106" s="50" t="s">
        <v>21</v>
      </c>
      <c r="I1106" s="51" t="s">
        <v>4208</v>
      </c>
      <c r="J1106" s="51" t="s">
        <v>4210</v>
      </c>
      <c r="K1106" s="51" t="s">
        <v>4208</v>
      </c>
      <c r="L1106" s="51" t="s">
        <v>4208</v>
      </c>
      <c r="M1106" s="51">
        <v>1</v>
      </c>
    </row>
    <row r="1107" spans="1:13" customFormat="1" ht="24" x14ac:dyDescent="0.25">
      <c r="A1107" s="50" t="s">
        <v>2306</v>
      </c>
      <c r="B1107" s="50" t="s">
        <v>5270</v>
      </c>
      <c r="C1107" s="50" t="s">
        <v>360</v>
      </c>
      <c r="D1107" s="50" t="s">
        <v>131</v>
      </c>
      <c r="E1107" s="50" t="s">
        <v>211</v>
      </c>
      <c r="F1107" s="50" t="s">
        <v>5299</v>
      </c>
      <c r="G1107" s="51" t="s">
        <v>4208</v>
      </c>
      <c r="H1107" s="50" t="s">
        <v>21</v>
      </c>
      <c r="I1107" s="51" t="s">
        <v>4208</v>
      </c>
      <c r="J1107" s="51" t="s">
        <v>4210</v>
      </c>
      <c r="K1107" s="51" t="s">
        <v>4208</v>
      </c>
      <c r="L1107" s="51" t="s">
        <v>4208</v>
      </c>
      <c r="M1107" s="51">
        <v>1</v>
      </c>
    </row>
    <row r="1108" spans="1:13" customFormat="1" ht="24" x14ac:dyDescent="0.25">
      <c r="A1108" s="50" t="s">
        <v>2306</v>
      </c>
      <c r="B1108" s="50" t="s">
        <v>5270</v>
      </c>
      <c r="C1108" s="50" t="s">
        <v>360</v>
      </c>
      <c r="D1108" s="50" t="s">
        <v>108</v>
      </c>
      <c r="E1108" s="50" t="s">
        <v>51</v>
      </c>
      <c r="F1108" s="50" t="s">
        <v>5300</v>
      </c>
      <c r="G1108" s="51" t="s">
        <v>4208</v>
      </c>
      <c r="H1108" s="50" t="s">
        <v>21</v>
      </c>
      <c r="I1108" s="51" t="s">
        <v>4208</v>
      </c>
      <c r="J1108" s="51" t="s">
        <v>4210</v>
      </c>
      <c r="K1108" s="51" t="s">
        <v>4208</v>
      </c>
      <c r="L1108" s="51" t="s">
        <v>4208</v>
      </c>
      <c r="M1108" s="51">
        <v>1</v>
      </c>
    </row>
    <row r="1109" spans="1:13" customFormat="1" ht="24" x14ac:dyDescent="0.25">
      <c r="A1109" s="50" t="s">
        <v>2306</v>
      </c>
      <c r="B1109" s="50" t="s">
        <v>5270</v>
      </c>
      <c r="C1109" s="50" t="s">
        <v>360</v>
      </c>
      <c r="D1109" s="50" t="s">
        <v>108</v>
      </c>
      <c r="E1109" s="50" t="s">
        <v>4765</v>
      </c>
      <c r="F1109" s="50" t="s">
        <v>5301</v>
      </c>
      <c r="G1109" s="51" t="s">
        <v>4208</v>
      </c>
      <c r="H1109" s="50" t="s">
        <v>21</v>
      </c>
      <c r="I1109" s="51" t="s">
        <v>4208</v>
      </c>
      <c r="J1109" s="51" t="s">
        <v>4210</v>
      </c>
      <c r="K1109" s="51" t="s">
        <v>4208</v>
      </c>
      <c r="L1109" s="51" t="s">
        <v>4208</v>
      </c>
      <c r="M1109" s="51">
        <v>1</v>
      </c>
    </row>
    <row r="1110" spans="1:13" customFormat="1" ht="24" x14ac:dyDescent="0.25">
      <c r="A1110" s="50" t="s">
        <v>2306</v>
      </c>
      <c r="B1110" s="50" t="s">
        <v>5270</v>
      </c>
      <c r="C1110" s="50" t="s">
        <v>360</v>
      </c>
      <c r="D1110" s="50" t="s">
        <v>108</v>
      </c>
      <c r="E1110" s="50" t="s">
        <v>4765</v>
      </c>
      <c r="F1110" s="50" t="s">
        <v>5302</v>
      </c>
      <c r="G1110" s="51" t="s">
        <v>4208</v>
      </c>
      <c r="H1110" s="50" t="s">
        <v>21</v>
      </c>
      <c r="I1110" s="51" t="s">
        <v>4208</v>
      </c>
      <c r="J1110" s="51" t="s">
        <v>4210</v>
      </c>
      <c r="K1110" s="51" t="s">
        <v>4208</v>
      </c>
      <c r="L1110" s="51" t="s">
        <v>4208</v>
      </c>
      <c r="M1110" s="51">
        <v>1</v>
      </c>
    </row>
    <row r="1111" spans="1:13" customFormat="1" ht="24" x14ac:dyDescent="0.25">
      <c r="A1111" s="50" t="s">
        <v>2306</v>
      </c>
      <c r="B1111" s="50" t="s">
        <v>5270</v>
      </c>
      <c r="C1111" s="50" t="s">
        <v>360</v>
      </c>
      <c r="D1111" s="50" t="s">
        <v>108</v>
      </c>
      <c r="E1111" s="50" t="s">
        <v>4765</v>
      </c>
      <c r="F1111" s="50" t="s">
        <v>5303</v>
      </c>
      <c r="G1111" s="51" t="s">
        <v>4208</v>
      </c>
      <c r="H1111" s="50" t="s">
        <v>21</v>
      </c>
      <c r="I1111" s="51" t="s">
        <v>4208</v>
      </c>
      <c r="J1111" s="51" t="s">
        <v>4210</v>
      </c>
      <c r="K1111" s="51" t="s">
        <v>4208</v>
      </c>
      <c r="L1111" s="51" t="s">
        <v>4208</v>
      </c>
      <c r="M1111" s="51">
        <v>1</v>
      </c>
    </row>
    <row r="1112" spans="1:13" customFormat="1" ht="24" x14ac:dyDescent="0.25">
      <c r="A1112" s="50" t="s">
        <v>2306</v>
      </c>
      <c r="B1112" s="50" t="s">
        <v>5270</v>
      </c>
      <c r="C1112" s="50" t="s">
        <v>360</v>
      </c>
      <c r="D1112" s="50" t="s">
        <v>108</v>
      </c>
      <c r="E1112" s="50" t="s">
        <v>4623</v>
      </c>
      <c r="F1112" s="50" t="s">
        <v>5304</v>
      </c>
      <c r="G1112" s="51" t="s">
        <v>4208</v>
      </c>
      <c r="H1112" s="50" t="s">
        <v>21</v>
      </c>
      <c r="I1112" s="51" t="s">
        <v>4208</v>
      </c>
      <c r="J1112" s="51" t="s">
        <v>4210</v>
      </c>
      <c r="K1112" s="51" t="s">
        <v>4208</v>
      </c>
      <c r="L1112" s="51" t="s">
        <v>4208</v>
      </c>
      <c r="M1112" s="51">
        <v>1</v>
      </c>
    </row>
    <row r="1113" spans="1:13" customFormat="1" ht="24" x14ac:dyDescent="0.25">
      <c r="A1113" s="50" t="s">
        <v>2306</v>
      </c>
      <c r="B1113" s="50" t="s">
        <v>5270</v>
      </c>
      <c r="C1113" s="50" t="s">
        <v>360</v>
      </c>
      <c r="D1113" s="50" t="s">
        <v>108</v>
      </c>
      <c r="E1113" s="50" t="s">
        <v>4623</v>
      </c>
      <c r="F1113" s="50" t="s">
        <v>5305</v>
      </c>
      <c r="G1113" s="51" t="s">
        <v>4208</v>
      </c>
      <c r="H1113" s="50" t="s">
        <v>21</v>
      </c>
      <c r="I1113" s="51" t="s">
        <v>4208</v>
      </c>
      <c r="J1113" s="51" t="s">
        <v>4210</v>
      </c>
      <c r="K1113" s="51" t="s">
        <v>4208</v>
      </c>
      <c r="L1113" s="51" t="s">
        <v>4208</v>
      </c>
      <c r="M1113" s="51">
        <v>1</v>
      </c>
    </row>
    <row r="1114" spans="1:13" customFormat="1" ht="24" x14ac:dyDescent="0.25">
      <c r="A1114" s="50" t="s">
        <v>2306</v>
      </c>
      <c r="B1114" s="50" t="s">
        <v>5270</v>
      </c>
      <c r="C1114" s="50" t="s">
        <v>360</v>
      </c>
      <c r="D1114" s="50" t="s">
        <v>108</v>
      </c>
      <c r="E1114" s="50" t="s">
        <v>4623</v>
      </c>
      <c r="F1114" s="50" t="s">
        <v>5306</v>
      </c>
      <c r="G1114" s="51" t="s">
        <v>4208</v>
      </c>
      <c r="H1114" s="50" t="s">
        <v>21</v>
      </c>
      <c r="I1114" s="51" t="s">
        <v>4208</v>
      </c>
      <c r="J1114" s="51" t="s">
        <v>4210</v>
      </c>
      <c r="K1114" s="51" t="s">
        <v>4208</v>
      </c>
      <c r="L1114" s="51" t="s">
        <v>4208</v>
      </c>
      <c r="M1114" s="51">
        <v>1</v>
      </c>
    </row>
    <row r="1115" spans="1:13" customFormat="1" ht="24" x14ac:dyDescent="0.25">
      <c r="A1115" s="50" t="s">
        <v>2306</v>
      </c>
      <c r="B1115" s="50" t="s">
        <v>5270</v>
      </c>
      <c r="C1115" s="50" t="s">
        <v>360</v>
      </c>
      <c r="D1115" s="50" t="s">
        <v>108</v>
      </c>
      <c r="E1115" s="50" t="s">
        <v>4623</v>
      </c>
      <c r="F1115" s="50" t="s">
        <v>5307</v>
      </c>
      <c r="G1115" s="51" t="s">
        <v>4208</v>
      </c>
      <c r="H1115" s="50" t="s">
        <v>21</v>
      </c>
      <c r="I1115" s="51" t="s">
        <v>4208</v>
      </c>
      <c r="J1115" s="51" t="s">
        <v>4210</v>
      </c>
      <c r="K1115" s="51" t="s">
        <v>4208</v>
      </c>
      <c r="L1115" s="51" t="s">
        <v>4208</v>
      </c>
      <c r="M1115" s="51">
        <v>1</v>
      </c>
    </row>
    <row r="1116" spans="1:13" customFormat="1" ht="24" x14ac:dyDescent="0.25">
      <c r="A1116" s="50" t="s">
        <v>2306</v>
      </c>
      <c r="B1116" s="50" t="s">
        <v>5270</v>
      </c>
      <c r="C1116" s="50" t="s">
        <v>360</v>
      </c>
      <c r="D1116" s="50" t="s">
        <v>108</v>
      </c>
      <c r="E1116" s="50" t="s">
        <v>4623</v>
      </c>
      <c r="F1116" s="50" t="s">
        <v>5308</v>
      </c>
      <c r="G1116" s="51" t="s">
        <v>4208</v>
      </c>
      <c r="H1116" s="50" t="s">
        <v>21</v>
      </c>
      <c r="I1116" s="51" t="s">
        <v>4208</v>
      </c>
      <c r="J1116" s="51" t="s">
        <v>4210</v>
      </c>
      <c r="K1116" s="51" t="s">
        <v>4208</v>
      </c>
      <c r="L1116" s="51" t="s">
        <v>4208</v>
      </c>
      <c r="M1116" s="51">
        <v>1</v>
      </c>
    </row>
    <row r="1117" spans="1:13" customFormat="1" ht="24" x14ac:dyDescent="0.25">
      <c r="A1117" s="50" t="s">
        <v>2306</v>
      </c>
      <c r="B1117" s="50" t="s">
        <v>5270</v>
      </c>
      <c r="C1117" s="50" t="s">
        <v>360</v>
      </c>
      <c r="D1117" s="50" t="s">
        <v>108</v>
      </c>
      <c r="E1117" s="50" t="s">
        <v>4623</v>
      </c>
      <c r="F1117" s="50" t="s">
        <v>5309</v>
      </c>
      <c r="G1117" s="51" t="s">
        <v>4208</v>
      </c>
      <c r="H1117" s="50" t="s">
        <v>21</v>
      </c>
      <c r="I1117" s="51" t="s">
        <v>4208</v>
      </c>
      <c r="J1117" s="51" t="s">
        <v>4210</v>
      </c>
      <c r="K1117" s="51" t="s">
        <v>4208</v>
      </c>
      <c r="L1117" s="51" t="s">
        <v>4208</v>
      </c>
      <c r="M1117" s="51">
        <v>1</v>
      </c>
    </row>
    <row r="1118" spans="1:13" customFormat="1" ht="24" x14ac:dyDescent="0.25">
      <c r="A1118" s="50" t="s">
        <v>2306</v>
      </c>
      <c r="B1118" s="50" t="s">
        <v>5270</v>
      </c>
      <c r="C1118" s="50" t="s">
        <v>360</v>
      </c>
      <c r="D1118" s="50" t="s">
        <v>108</v>
      </c>
      <c r="E1118" s="50" t="s">
        <v>4623</v>
      </c>
      <c r="F1118" s="50" t="s">
        <v>5310</v>
      </c>
      <c r="G1118" s="51" t="s">
        <v>4208</v>
      </c>
      <c r="H1118" s="50" t="s">
        <v>21</v>
      </c>
      <c r="I1118" s="51" t="s">
        <v>4208</v>
      </c>
      <c r="J1118" s="51" t="s">
        <v>4210</v>
      </c>
      <c r="K1118" s="51" t="s">
        <v>4208</v>
      </c>
      <c r="L1118" s="51" t="s">
        <v>4208</v>
      </c>
      <c r="M1118" s="51">
        <v>1</v>
      </c>
    </row>
    <row r="1119" spans="1:13" customFormat="1" ht="36" x14ac:dyDescent="0.25">
      <c r="A1119" s="50" t="s">
        <v>2306</v>
      </c>
      <c r="B1119" s="50" t="s">
        <v>5311</v>
      </c>
      <c r="C1119" s="50" t="s">
        <v>4779</v>
      </c>
      <c r="D1119" s="50" t="s">
        <v>17</v>
      </c>
      <c r="E1119" s="50" t="s">
        <v>328</v>
      </c>
      <c r="F1119" s="50" t="s">
        <v>4207</v>
      </c>
      <c r="G1119" s="51" t="s">
        <v>4208</v>
      </c>
      <c r="H1119" s="50" t="s">
        <v>21</v>
      </c>
      <c r="I1119" s="51" t="s">
        <v>4208</v>
      </c>
      <c r="J1119" s="51" t="s">
        <v>4210</v>
      </c>
      <c r="K1119" s="51" t="s">
        <v>4208</v>
      </c>
      <c r="L1119" s="51" t="s">
        <v>4208</v>
      </c>
      <c r="M1119" s="51">
        <v>1</v>
      </c>
    </row>
    <row r="1120" spans="1:13" customFormat="1" ht="36" x14ac:dyDescent="0.25">
      <c r="A1120" s="50" t="s">
        <v>2306</v>
      </c>
      <c r="B1120" s="50" t="s">
        <v>5311</v>
      </c>
      <c r="C1120" s="50" t="s">
        <v>4779</v>
      </c>
      <c r="D1120" s="50" t="s">
        <v>17</v>
      </c>
      <c r="E1120" s="50" t="s">
        <v>328</v>
      </c>
      <c r="F1120" s="50" t="s">
        <v>4207</v>
      </c>
      <c r="G1120" s="51" t="s">
        <v>4208</v>
      </c>
      <c r="H1120" s="50" t="s">
        <v>21</v>
      </c>
      <c r="I1120" s="51" t="s">
        <v>4208</v>
      </c>
      <c r="J1120" s="51" t="s">
        <v>4210</v>
      </c>
      <c r="K1120" s="51" t="s">
        <v>4208</v>
      </c>
      <c r="L1120" s="51" t="s">
        <v>4208</v>
      </c>
      <c r="M1120" s="51">
        <v>1</v>
      </c>
    </row>
    <row r="1121" spans="1:13" customFormat="1" ht="24" x14ac:dyDescent="0.25">
      <c r="A1121" s="50" t="s">
        <v>2306</v>
      </c>
      <c r="B1121" s="50" t="s">
        <v>5312</v>
      </c>
      <c r="C1121" s="50" t="s">
        <v>30</v>
      </c>
      <c r="D1121" s="50" t="s">
        <v>17</v>
      </c>
      <c r="E1121" s="50" t="s">
        <v>4566</v>
      </c>
      <c r="F1121" s="50" t="s">
        <v>4207</v>
      </c>
      <c r="G1121" s="51" t="s">
        <v>4208</v>
      </c>
      <c r="H1121" s="50" t="s">
        <v>21</v>
      </c>
      <c r="I1121" s="51" t="s">
        <v>4208</v>
      </c>
      <c r="J1121" s="51" t="s">
        <v>4210</v>
      </c>
      <c r="K1121" s="51" t="s">
        <v>4208</v>
      </c>
      <c r="L1121" s="51" t="s">
        <v>4208</v>
      </c>
      <c r="M1121" s="51">
        <v>1</v>
      </c>
    </row>
    <row r="1122" spans="1:13" customFormat="1" ht="24" x14ac:dyDescent="0.25">
      <c r="A1122" s="50" t="s">
        <v>2306</v>
      </c>
      <c r="B1122" s="50" t="s">
        <v>4649</v>
      </c>
      <c r="C1122" s="50" t="s">
        <v>30</v>
      </c>
      <c r="D1122" s="50" t="s">
        <v>131</v>
      </c>
      <c r="E1122" s="50" t="s">
        <v>4232</v>
      </c>
      <c r="F1122" s="50" t="s">
        <v>4207</v>
      </c>
      <c r="G1122" s="51" t="s">
        <v>4208</v>
      </c>
      <c r="H1122" s="50" t="s">
        <v>21</v>
      </c>
      <c r="I1122" s="51" t="s">
        <v>4208</v>
      </c>
      <c r="J1122" s="51" t="s">
        <v>4210</v>
      </c>
      <c r="K1122" s="51" t="s">
        <v>4208</v>
      </c>
      <c r="L1122" s="51" t="s">
        <v>4208</v>
      </c>
      <c r="M1122" s="51">
        <v>1</v>
      </c>
    </row>
    <row r="1123" spans="1:13" customFormat="1" ht="24" x14ac:dyDescent="0.25">
      <c r="A1123" s="50" t="s">
        <v>2306</v>
      </c>
      <c r="B1123" s="50" t="s">
        <v>4649</v>
      </c>
      <c r="C1123" s="50" t="s">
        <v>30</v>
      </c>
      <c r="D1123" s="50" t="s">
        <v>131</v>
      </c>
      <c r="E1123" s="50" t="s">
        <v>4504</v>
      </c>
      <c r="F1123" s="50" t="s">
        <v>5313</v>
      </c>
      <c r="G1123" s="51" t="s">
        <v>4208</v>
      </c>
      <c r="H1123" s="50" t="s">
        <v>21</v>
      </c>
      <c r="I1123" s="51" t="s">
        <v>4208</v>
      </c>
      <c r="J1123" s="51" t="s">
        <v>4210</v>
      </c>
      <c r="K1123" s="51" t="s">
        <v>4208</v>
      </c>
      <c r="L1123" s="51" t="s">
        <v>4208</v>
      </c>
      <c r="M1123" s="51">
        <v>1</v>
      </c>
    </row>
    <row r="1124" spans="1:13" customFormat="1" ht="24" x14ac:dyDescent="0.25">
      <c r="A1124" s="50" t="s">
        <v>2306</v>
      </c>
      <c r="B1124" s="50" t="s">
        <v>4649</v>
      </c>
      <c r="C1124" s="50" t="s">
        <v>30</v>
      </c>
      <c r="D1124" s="50" t="s">
        <v>108</v>
      </c>
      <c r="E1124" s="50" t="s">
        <v>211</v>
      </c>
      <c r="F1124" s="50" t="s">
        <v>4207</v>
      </c>
      <c r="G1124" s="51" t="s">
        <v>4208</v>
      </c>
      <c r="H1124" s="50" t="s">
        <v>21</v>
      </c>
      <c r="I1124" s="51" t="s">
        <v>4208</v>
      </c>
      <c r="J1124" s="51" t="s">
        <v>4210</v>
      </c>
      <c r="K1124" s="51" t="s">
        <v>4208</v>
      </c>
      <c r="L1124" s="51" t="s">
        <v>4208</v>
      </c>
      <c r="M1124" s="51">
        <v>1</v>
      </c>
    </row>
    <row r="1125" spans="1:13" customFormat="1" ht="24" x14ac:dyDescent="0.25">
      <c r="A1125" s="50" t="s">
        <v>2306</v>
      </c>
      <c r="B1125" s="50" t="s">
        <v>4649</v>
      </c>
      <c r="C1125" s="50" t="s">
        <v>30</v>
      </c>
      <c r="D1125" s="50" t="s">
        <v>108</v>
      </c>
      <c r="E1125" s="50" t="s">
        <v>51</v>
      </c>
      <c r="F1125" s="50" t="s">
        <v>5314</v>
      </c>
      <c r="G1125" s="51" t="s">
        <v>4208</v>
      </c>
      <c r="H1125" s="50" t="s">
        <v>21</v>
      </c>
      <c r="I1125" s="51" t="s">
        <v>4208</v>
      </c>
      <c r="J1125" s="51" t="s">
        <v>4210</v>
      </c>
      <c r="K1125" s="51" t="s">
        <v>4208</v>
      </c>
      <c r="L1125" s="51" t="s">
        <v>4208</v>
      </c>
      <c r="M1125" s="51">
        <v>1</v>
      </c>
    </row>
    <row r="1126" spans="1:13" customFormat="1" ht="24" x14ac:dyDescent="0.25">
      <c r="A1126" s="50" t="s">
        <v>2306</v>
      </c>
      <c r="B1126" s="50" t="s">
        <v>4649</v>
      </c>
      <c r="C1126" s="50" t="s">
        <v>30</v>
      </c>
      <c r="D1126" s="50" t="s">
        <v>108</v>
      </c>
      <c r="E1126" s="50" t="s">
        <v>51</v>
      </c>
      <c r="F1126" s="50" t="s">
        <v>5315</v>
      </c>
      <c r="G1126" s="51" t="s">
        <v>4208</v>
      </c>
      <c r="H1126" s="50" t="s">
        <v>21</v>
      </c>
      <c r="I1126" s="51" t="s">
        <v>4208</v>
      </c>
      <c r="J1126" s="51" t="s">
        <v>4210</v>
      </c>
      <c r="K1126" s="51" t="s">
        <v>4208</v>
      </c>
      <c r="L1126" s="51" t="s">
        <v>4208</v>
      </c>
      <c r="M1126" s="51">
        <v>1</v>
      </c>
    </row>
    <row r="1127" spans="1:13" customFormat="1" ht="24" x14ac:dyDescent="0.25">
      <c r="A1127" s="50" t="s">
        <v>2306</v>
      </c>
      <c r="B1127" s="50" t="s">
        <v>5316</v>
      </c>
      <c r="C1127" s="50" t="s">
        <v>30</v>
      </c>
      <c r="D1127" s="50" t="s">
        <v>131</v>
      </c>
      <c r="E1127" s="50" t="s">
        <v>4790</v>
      </c>
      <c r="F1127" s="50" t="s">
        <v>5317</v>
      </c>
      <c r="G1127" s="51" t="s">
        <v>4208</v>
      </c>
      <c r="H1127" s="50" t="s">
        <v>21</v>
      </c>
      <c r="I1127" s="51" t="s">
        <v>4208</v>
      </c>
      <c r="J1127" s="51" t="s">
        <v>4210</v>
      </c>
      <c r="K1127" s="51" t="s">
        <v>4208</v>
      </c>
      <c r="L1127" s="51" t="s">
        <v>4208</v>
      </c>
      <c r="M1127" s="51">
        <v>1</v>
      </c>
    </row>
    <row r="1128" spans="1:13" customFormat="1" ht="24" x14ac:dyDescent="0.25">
      <c r="A1128" s="50" t="s">
        <v>2306</v>
      </c>
      <c r="B1128" s="50" t="s">
        <v>5316</v>
      </c>
      <c r="C1128" s="50" t="s">
        <v>30</v>
      </c>
      <c r="D1128" s="50" t="s">
        <v>108</v>
      </c>
      <c r="E1128" s="50" t="s">
        <v>173</v>
      </c>
      <c r="F1128" s="50" t="s">
        <v>5318</v>
      </c>
      <c r="G1128" s="51" t="s">
        <v>4208</v>
      </c>
      <c r="H1128" s="50" t="s">
        <v>21</v>
      </c>
      <c r="I1128" s="51" t="s">
        <v>4208</v>
      </c>
      <c r="J1128" s="51" t="s">
        <v>4210</v>
      </c>
      <c r="K1128" s="51" t="s">
        <v>4208</v>
      </c>
      <c r="L1128" s="51" t="s">
        <v>4208</v>
      </c>
      <c r="M1128" s="51">
        <v>1</v>
      </c>
    </row>
    <row r="1129" spans="1:13" customFormat="1" ht="24" x14ac:dyDescent="0.25">
      <c r="A1129" s="50" t="s">
        <v>2306</v>
      </c>
      <c r="B1129" s="50" t="s">
        <v>5319</v>
      </c>
      <c r="C1129" s="50" t="s">
        <v>30</v>
      </c>
      <c r="D1129" s="50" t="s">
        <v>17</v>
      </c>
      <c r="E1129" s="50" t="s">
        <v>148</v>
      </c>
      <c r="F1129" s="50" t="s">
        <v>5320</v>
      </c>
      <c r="G1129" s="51" t="s">
        <v>4208</v>
      </c>
      <c r="H1129" s="50" t="s">
        <v>21</v>
      </c>
      <c r="I1129" s="51" t="s">
        <v>4208</v>
      </c>
      <c r="J1129" s="51" t="s">
        <v>4210</v>
      </c>
      <c r="K1129" s="51" t="s">
        <v>4208</v>
      </c>
      <c r="L1129" s="51" t="s">
        <v>4208</v>
      </c>
      <c r="M1129" s="51">
        <v>1</v>
      </c>
    </row>
    <row r="1130" spans="1:13" customFormat="1" ht="24" x14ac:dyDescent="0.25">
      <c r="A1130" s="50" t="s">
        <v>2306</v>
      </c>
      <c r="B1130" s="50" t="s">
        <v>5319</v>
      </c>
      <c r="C1130" s="50" t="s">
        <v>30</v>
      </c>
      <c r="D1130" s="50" t="s">
        <v>17</v>
      </c>
      <c r="E1130" s="50" t="s">
        <v>148</v>
      </c>
      <c r="F1130" s="50" t="s">
        <v>5321</v>
      </c>
      <c r="G1130" s="51" t="s">
        <v>4208</v>
      </c>
      <c r="H1130" s="50" t="s">
        <v>21</v>
      </c>
      <c r="I1130" s="51" t="s">
        <v>4208</v>
      </c>
      <c r="J1130" s="51" t="s">
        <v>4210</v>
      </c>
      <c r="K1130" s="51" t="s">
        <v>4208</v>
      </c>
      <c r="L1130" s="51" t="s">
        <v>4208</v>
      </c>
      <c r="M1130" s="51">
        <v>1</v>
      </c>
    </row>
    <row r="1131" spans="1:13" customFormat="1" ht="24" x14ac:dyDescent="0.25">
      <c r="A1131" s="50" t="s">
        <v>2306</v>
      </c>
      <c r="B1131" s="50" t="s">
        <v>5319</v>
      </c>
      <c r="C1131" s="50" t="s">
        <v>30</v>
      </c>
      <c r="D1131" s="50" t="s">
        <v>17</v>
      </c>
      <c r="E1131" s="50" t="s">
        <v>148</v>
      </c>
      <c r="F1131" s="50" t="s">
        <v>5322</v>
      </c>
      <c r="G1131" s="51" t="s">
        <v>4208</v>
      </c>
      <c r="H1131" s="50" t="s">
        <v>21</v>
      </c>
      <c r="I1131" s="51" t="s">
        <v>4208</v>
      </c>
      <c r="J1131" s="51" t="s">
        <v>4210</v>
      </c>
      <c r="K1131" s="51" t="s">
        <v>4208</v>
      </c>
      <c r="L1131" s="51" t="s">
        <v>4208</v>
      </c>
      <c r="M1131" s="51">
        <v>1</v>
      </c>
    </row>
    <row r="1132" spans="1:13" customFormat="1" ht="24" x14ac:dyDescent="0.25">
      <c r="A1132" s="50" t="s">
        <v>2306</v>
      </c>
      <c r="B1132" s="50" t="s">
        <v>5319</v>
      </c>
      <c r="C1132" s="50" t="s">
        <v>30</v>
      </c>
      <c r="D1132" s="50" t="s">
        <v>108</v>
      </c>
      <c r="E1132" s="50" t="s">
        <v>148</v>
      </c>
      <c r="F1132" s="50" t="s">
        <v>5323</v>
      </c>
      <c r="G1132" s="51" t="s">
        <v>4208</v>
      </c>
      <c r="H1132" s="50" t="s">
        <v>2412</v>
      </c>
      <c r="I1132" s="51" t="s">
        <v>4208</v>
      </c>
      <c r="J1132" s="51" t="s">
        <v>4210</v>
      </c>
      <c r="K1132" s="51" t="s">
        <v>4208</v>
      </c>
      <c r="L1132" s="51" t="s">
        <v>4208</v>
      </c>
      <c r="M1132" s="51">
        <v>1</v>
      </c>
    </row>
    <row r="1133" spans="1:13" customFormat="1" x14ac:dyDescent="0.25">
      <c r="A1133" s="54" t="s">
        <v>4214</v>
      </c>
      <c r="B1133" s="54"/>
      <c r="C1133" s="54"/>
      <c r="D1133" s="54"/>
      <c r="E1133" s="54"/>
      <c r="F1133" s="54"/>
      <c r="G1133" s="54"/>
      <c r="H1133" s="54"/>
      <c r="I1133" s="54"/>
      <c r="J1133" s="54"/>
      <c r="K1133" s="55" t="s">
        <v>4208</v>
      </c>
      <c r="L1133" s="55" t="s">
        <v>4208</v>
      </c>
      <c r="M1133" s="55">
        <f>SUM(M358:M1132)</f>
        <v>775</v>
      </c>
    </row>
    <row r="1134" spans="1:13" customFormat="1" x14ac:dyDescent="0.25">
      <c r="A1134" s="58"/>
      <c r="B1134" s="59"/>
      <c r="C1134" s="60"/>
      <c r="D1134" s="60"/>
      <c r="E1134" s="60"/>
      <c r="F1134" s="60"/>
      <c r="G1134" s="60"/>
      <c r="H1134" s="60"/>
      <c r="I1134" s="60"/>
      <c r="J1134" s="61"/>
      <c r="K1134" s="61"/>
      <c r="L1134" s="61"/>
      <c r="M1134" s="61"/>
    </row>
    <row r="1135" spans="1:13" customFormat="1" ht="36" x14ac:dyDescent="0.25">
      <c r="A1135" s="48" t="s">
        <v>1</v>
      </c>
      <c r="B1135" s="48" t="s">
        <v>2</v>
      </c>
      <c r="C1135" s="48" t="s">
        <v>3</v>
      </c>
      <c r="D1135" s="48" t="s">
        <v>4</v>
      </c>
      <c r="E1135" s="48" t="s">
        <v>5</v>
      </c>
      <c r="F1135" s="48" t="s">
        <v>6</v>
      </c>
      <c r="G1135" s="48" t="s">
        <v>7</v>
      </c>
      <c r="H1135" s="48" t="s">
        <v>8</v>
      </c>
      <c r="I1135" s="49" t="s">
        <v>9</v>
      </c>
      <c r="J1135" s="48" t="s">
        <v>10</v>
      </c>
      <c r="K1135" s="48" t="s">
        <v>11</v>
      </c>
      <c r="L1135" s="48" t="s">
        <v>12</v>
      </c>
      <c r="M1135" s="48" t="s">
        <v>13</v>
      </c>
    </row>
    <row r="1136" spans="1:13" customFormat="1" ht="36" x14ac:dyDescent="0.25">
      <c r="A1136" s="50" t="s">
        <v>3590</v>
      </c>
      <c r="B1136" s="50" t="s">
        <v>3591</v>
      </c>
      <c r="C1136" s="50" t="s">
        <v>5324</v>
      </c>
      <c r="D1136" s="50" t="s">
        <v>17</v>
      </c>
      <c r="E1136" s="50" t="s">
        <v>328</v>
      </c>
      <c r="F1136" s="50" t="s">
        <v>4207</v>
      </c>
      <c r="G1136" s="51" t="s">
        <v>4208</v>
      </c>
      <c r="H1136" s="50" t="s">
        <v>5325</v>
      </c>
      <c r="I1136" s="51" t="s">
        <v>4208</v>
      </c>
      <c r="J1136" s="51" t="s">
        <v>4210</v>
      </c>
      <c r="K1136" s="51" t="s">
        <v>4208</v>
      </c>
      <c r="L1136" s="51" t="s">
        <v>4208</v>
      </c>
      <c r="M1136" s="51">
        <v>1</v>
      </c>
    </row>
    <row r="1137" spans="1:13" customFormat="1" ht="36" x14ac:dyDescent="0.25">
      <c r="A1137" s="50" t="s">
        <v>3590</v>
      </c>
      <c r="B1137" s="50" t="s">
        <v>3591</v>
      </c>
      <c r="C1137" s="50" t="s">
        <v>5326</v>
      </c>
      <c r="D1137" s="50" t="s">
        <v>17</v>
      </c>
      <c r="E1137" s="50" t="s">
        <v>328</v>
      </c>
      <c r="F1137" s="50" t="s">
        <v>5327</v>
      </c>
      <c r="G1137" s="51" t="s">
        <v>4208</v>
      </c>
      <c r="H1137" s="50" t="s">
        <v>5328</v>
      </c>
      <c r="I1137" s="51" t="s">
        <v>4208</v>
      </c>
      <c r="J1137" s="51" t="s">
        <v>4210</v>
      </c>
      <c r="K1137" s="51" t="s">
        <v>4208</v>
      </c>
      <c r="L1137" s="51" t="s">
        <v>4208</v>
      </c>
      <c r="M1137" s="51">
        <v>1</v>
      </c>
    </row>
    <row r="1138" spans="1:13" customFormat="1" ht="24" x14ac:dyDescent="0.25">
      <c r="A1138" s="50" t="s">
        <v>3590</v>
      </c>
      <c r="B1138" s="50" t="s">
        <v>3591</v>
      </c>
      <c r="C1138" s="50" t="s">
        <v>84</v>
      </c>
      <c r="D1138" s="50" t="s">
        <v>17</v>
      </c>
      <c r="E1138" s="50" t="s">
        <v>4187</v>
      </c>
      <c r="F1138" s="50" t="s">
        <v>4207</v>
      </c>
      <c r="G1138" s="51" t="s">
        <v>4208</v>
      </c>
      <c r="H1138" s="50" t="s">
        <v>5329</v>
      </c>
      <c r="I1138" s="51" t="s">
        <v>4208</v>
      </c>
      <c r="J1138" s="51" t="s">
        <v>4210</v>
      </c>
      <c r="K1138" s="51" t="s">
        <v>4208</v>
      </c>
      <c r="L1138" s="51" t="s">
        <v>4208</v>
      </c>
      <c r="M1138" s="51">
        <v>1</v>
      </c>
    </row>
    <row r="1139" spans="1:13" customFormat="1" ht="24" x14ac:dyDescent="0.25">
      <c r="A1139" s="50" t="s">
        <v>3590</v>
      </c>
      <c r="B1139" s="50" t="s">
        <v>5330</v>
      </c>
      <c r="C1139" s="50" t="s">
        <v>5331</v>
      </c>
      <c r="D1139" s="50" t="s">
        <v>17</v>
      </c>
      <c r="E1139" s="50" t="s">
        <v>4765</v>
      </c>
      <c r="F1139" s="50" t="s">
        <v>5332</v>
      </c>
      <c r="G1139" s="51" t="s">
        <v>4208</v>
      </c>
      <c r="H1139" s="50" t="s">
        <v>21</v>
      </c>
      <c r="I1139" s="51" t="s">
        <v>4208</v>
      </c>
      <c r="J1139" s="51" t="s">
        <v>4210</v>
      </c>
      <c r="K1139" s="51" t="s">
        <v>4208</v>
      </c>
      <c r="L1139" s="51" t="s">
        <v>4208</v>
      </c>
      <c r="M1139" s="51">
        <v>1</v>
      </c>
    </row>
    <row r="1140" spans="1:13" customFormat="1" x14ac:dyDescent="0.25">
      <c r="A1140" s="54" t="s">
        <v>4214</v>
      </c>
      <c r="B1140" s="54"/>
      <c r="C1140" s="54"/>
      <c r="D1140" s="54"/>
      <c r="E1140" s="54"/>
      <c r="F1140" s="54"/>
      <c r="G1140" s="54"/>
      <c r="H1140" s="54"/>
      <c r="I1140" s="54"/>
      <c r="J1140" s="54"/>
      <c r="K1140" s="55" t="s">
        <v>4208</v>
      </c>
      <c r="L1140" s="55" t="s">
        <v>4208</v>
      </c>
      <c r="M1140" s="55">
        <f>SUM(M1136:M1139)</f>
        <v>4</v>
      </c>
    </row>
    <row r="1141" spans="1:13" customFormat="1" x14ac:dyDescent="0.25">
      <c r="A1141" s="56"/>
      <c r="B1141" s="56"/>
      <c r="C1141" s="56"/>
      <c r="D1141" s="56"/>
      <c r="E1141" s="56"/>
      <c r="F1141" s="56"/>
      <c r="G1141" s="56"/>
      <c r="H1141" s="56"/>
      <c r="I1141" s="56"/>
      <c r="J1141" s="56"/>
      <c r="K1141" s="56"/>
      <c r="L1141" s="56"/>
      <c r="M1141" s="56"/>
    </row>
    <row r="1142" spans="1:13" customFormat="1" ht="36" x14ac:dyDescent="0.25">
      <c r="A1142" s="48" t="s">
        <v>1</v>
      </c>
      <c r="B1142" s="48" t="s">
        <v>2</v>
      </c>
      <c r="C1142" s="48" t="s">
        <v>3</v>
      </c>
      <c r="D1142" s="48" t="s">
        <v>4</v>
      </c>
      <c r="E1142" s="48" t="s">
        <v>5</v>
      </c>
      <c r="F1142" s="48" t="s">
        <v>6</v>
      </c>
      <c r="G1142" s="48" t="s">
        <v>7</v>
      </c>
      <c r="H1142" s="48" t="s">
        <v>8</v>
      </c>
      <c r="I1142" s="49" t="s">
        <v>9</v>
      </c>
      <c r="J1142" s="48" t="s">
        <v>10</v>
      </c>
      <c r="K1142" s="48" t="s">
        <v>11</v>
      </c>
      <c r="L1142" s="48" t="s">
        <v>12</v>
      </c>
      <c r="M1142" s="48" t="s">
        <v>13</v>
      </c>
    </row>
    <row r="1143" spans="1:13" customFormat="1" ht="24" x14ac:dyDescent="0.25">
      <c r="A1143" s="50" t="s">
        <v>3900</v>
      </c>
      <c r="B1143" s="50" t="s">
        <v>5333</v>
      </c>
      <c r="C1143" s="50" t="s">
        <v>1639</v>
      </c>
      <c r="D1143" s="50" t="s">
        <v>108</v>
      </c>
      <c r="E1143" s="50" t="s">
        <v>4183</v>
      </c>
      <c r="F1143" s="50" t="s">
        <v>5334</v>
      </c>
      <c r="G1143" s="51" t="s">
        <v>4208</v>
      </c>
      <c r="H1143" s="50" t="s">
        <v>5335</v>
      </c>
      <c r="I1143" s="51" t="s">
        <v>4208</v>
      </c>
      <c r="J1143" s="51" t="s">
        <v>4210</v>
      </c>
      <c r="K1143" s="51" t="s">
        <v>4208</v>
      </c>
      <c r="L1143" s="51" t="s">
        <v>4208</v>
      </c>
      <c r="M1143" s="51">
        <v>1</v>
      </c>
    </row>
    <row r="1144" spans="1:13" customFormat="1" ht="36" x14ac:dyDescent="0.25">
      <c r="A1144" s="50" t="s">
        <v>3900</v>
      </c>
      <c r="B1144" s="50" t="s">
        <v>5333</v>
      </c>
      <c r="C1144" s="50" t="s">
        <v>1639</v>
      </c>
      <c r="D1144" s="50" t="s">
        <v>108</v>
      </c>
      <c r="E1144" s="50" t="s">
        <v>328</v>
      </c>
      <c r="F1144" s="50" t="s">
        <v>5336</v>
      </c>
      <c r="G1144" s="51" t="s">
        <v>4208</v>
      </c>
      <c r="H1144" s="50" t="s">
        <v>5337</v>
      </c>
      <c r="I1144" s="51" t="s">
        <v>4208</v>
      </c>
      <c r="J1144" s="51" t="s">
        <v>4210</v>
      </c>
      <c r="K1144" s="51" t="s">
        <v>4208</v>
      </c>
      <c r="L1144" s="51" t="s">
        <v>4208</v>
      </c>
      <c r="M1144" s="51">
        <v>1</v>
      </c>
    </row>
    <row r="1145" spans="1:13" customFormat="1" ht="24" x14ac:dyDescent="0.25">
      <c r="A1145" s="50" t="s">
        <v>3900</v>
      </c>
      <c r="B1145" s="50" t="s">
        <v>5333</v>
      </c>
      <c r="C1145" s="50" t="s">
        <v>1639</v>
      </c>
      <c r="D1145" s="50" t="s">
        <v>131</v>
      </c>
      <c r="E1145" s="50" t="s">
        <v>406</v>
      </c>
      <c r="F1145" s="50" t="s">
        <v>5338</v>
      </c>
      <c r="G1145" s="51" t="s">
        <v>4208</v>
      </c>
      <c r="H1145" s="50" t="s">
        <v>5339</v>
      </c>
      <c r="I1145" s="51" t="s">
        <v>4208</v>
      </c>
      <c r="J1145" s="51" t="s">
        <v>4210</v>
      </c>
      <c r="K1145" s="51" t="s">
        <v>4208</v>
      </c>
      <c r="L1145" s="51" t="s">
        <v>4208</v>
      </c>
      <c r="M1145" s="51">
        <v>1</v>
      </c>
    </row>
    <row r="1146" spans="1:13" customFormat="1" ht="24" x14ac:dyDescent="0.25">
      <c r="A1146" s="50" t="s">
        <v>3900</v>
      </c>
      <c r="B1146" s="50" t="s">
        <v>5333</v>
      </c>
      <c r="C1146" s="50" t="s">
        <v>1639</v>
      </c>
      <c r="D1146" s="50" t="s">
        <v>17</v>
      </c>
      <c r="E1146" s="50" t="s">
        <v>59</v>
      </c>
      <c r="F1146" s="50" t="s">
        <v>5340</v>
      </c>
      <c r="G1146" s="51" t="s">
        <v>4208</v>
      </c>
      <c r="H1146" s="50" t="s">
        <v>5341</v>
      </c>
      <c r="I1146" s="51" t="s">
        <v>4208</v>
      </c>
      <c r="J1146" s="51" t="s">
        <v>4210</v>
      </c>
      <c r="K1146" s="51" t="s">
        <v>4208</v>
      </c>
      <c r="L1146" s="51" t="s">
        <v>4208</v>
      </c>
      <c r="M1146" s="51">
        <v>1</v>
      </c>
    </row>
    <row r="1147" spans="1:13" customFormat="1" x14ac:dyDescent="0.25">
      <c r="A1147" s="50" t="s">
        <v>3900</v>
      </c>
      <c r="B1147" s="50" t="s">
        <v>5333</v>
      </c>
      <c r="C1147" s="50" t="s">
        <v>1639</v>
      </c>
      <c r="D1147" s="50" t="s">
        <v>108</v>
      </c>
      <c r="E1147" s="50" t="s">
        <v>173</v>
      </c>
      <c r="F1147" s="50" t="s">
        <v>4207</v>
      </c>
      <c r="G1147" s="51" t="s">
        <v>4208</v>
      </c>
      <c r="H1147" s="50" t="s">
        <v>21</v>
      </c>
      <c r="I1147" s="51" t="s">
        <v>4208</v>
      </c>
      <c r="J1147" s="51" t="s">
        <v>4210</v>
      </c>
      <c r="K1147" s="51" t="s">
        <v>4208</v>
      </c>
      <c r="L1147" s="51" t="s">
        <v>4208</v>
      </c>
      <c r="M1147" s="51">
        <v>1</v>
      </c>
    </row>
    <row r="1148" spans="1:13" customFormat="1" ht="24" x14ac:dyDescent="0.25">
      <c r="A1148" s="50" t="s">
        <v>3900</v>
      </c>
      <c r="B1148" s="50" t="s">
        <v>5333</v>
      </c>
      <c r="C1148" s="50" t="s">
        <v>1639</v>
      </c>
      <c r="D1148" s="50" t="s">
        <v>108</v>
      </c>
      <c r="E1148" s="50" t="s">
        <v>173</v>
      </c>
      <c r="F1148" s="50" t="s">
        <v>5342</v>
      </c>
      <c r="G1148" s="51" t="s">
        <v>4208</v>
      </c>
      <c r="H1148" s="50" t="s">
        <v>5343</v>
      </c>
      <c r="I1148" s="51" t="s">
        <v>4208</v>
      </c>
      <c r="J1148" s="51" t="s">
        <v>4210</v>
      </c>
      <c r="K1148" s="51" t="s">
        <v>4208</v>
      </c>
      <c r="L1148" s="51" t="s">
        <v>4208</v>
      </c>
      <c r="M1148" s="51">
        <v>1</v>
      </c>
    </row>
    <row r="1149" spans="1:13" customFormat="1" ht="36" x14ac:dyDescent="0.25">
      <c r="A1149" s="50" t="s">
        <v>3900</v>
      </c>
      <c r="B1149" s="50" t="s">
        <v>5333</v>
      </c>
      <c r="C1149" s="50" t="s">
        <v>1639</v>
      </c>
      <c r="D1149" s="50" t="s">
        <v>17</v>
      </c>
      <c r="E1149" s="50" t="s">
        <v>18</v>
      </c>
      <c r="F1149" s="50" t="s">
        <v>5344</v>
      </c>
      <c r="G1149" s="51" t="s">
        <v>4208</v>
      </c>
      <c r="H1149" s="50" t="s">
        <v>5345</v>
      </c>
      <c r="I1149" s="51" t="s">
        <v>4208</v>
      </c>
      <c r="J1149" s="51" t="s">
        <v>4210</v>
      </c>
      <c r="K1149" s="51" t="s">
        <v>4208</v>
      </c>
      <c r="L1149" s="51" t="s">
        <v>4208</v>
      </c>
      <c r="M1149" s="51">
        <v>1</v>
      </c>
    </row>
    <row r="1150" spans="1:13" customFormat="1" ht="24" x14ac:dyDescent="0.25">
      <c r="A1150" s="50" t="s">
        <v>3900</v>
      </c>
      <c r="B1150" s="50" t="s">
        <v>5333</v>
      </c>
      <c r="C1150" s="50" t="s">
        <v>1639</v>
      </c>
      <c r="D1150" s="50" t="s">
        <v>17</v>
      </c>
      <c r="E1150" s="50" t="s">
        <v>764</v>
      </c>
      <c r="F1150" s="50" t="s">
        <v>5346</v>
      </c>
      <c r="G1150" s="51" t="s">
        <v>4208</v>
      </c>
      <c r="H1150" s="50" t="s">
        <v>5347</v>
      </c>
      <c r="I1150" s="51" t="s">
        <v>4208</v>
      </c>
      <c r="J1150" s="51" t="s">
        <v>4210</v>
      </c>
      <c r="K1150" s="51" t="s">
        <v>4208</v>
      </c>
      <c r="L1150" s="51" t="s">
        <v>4208</v>
      </c>
      <c r="M1150" s="51">
        <v>1</v>
      </c>
    </row>
    <row r="1151" spans="1:13" customFormat="1" ht="24" x14ac:dyDescent="0.25">
      <c r="A1151" s="50" t="s">
        <v>3900</v>
      </c>
      <c r="B1151" s="50" t="s">
        <v>5333</v>
      </c>
      <c r="C1151" s="50" t="s">
        <v>1639</v>
      </c>
      <c r="D1151" s="50" t="s">
        <v>131</v>
      </c>
      <c r="E1151" s="50" t="s">
        <v>4232</v>
      </c>
      <c r="F1151" s="50" t="s">
        <v>4207</v>
      </c>
      <c r="G1151" s="51" t="s">
        <v>4208</v>
      </c>
      <c r="H1151" s="50" t="s">
        <v>5348</v>
      </c>
      <c r="I1151" s="51" t="s">
        <v>4208</v>
      </c>
      <c r="J1151" s="51" t="s">
        <v>4210</v>
      </c>
      <c r="K1151" s="51" t="s">
        <v>4208</v>
      </c>
      <c r="L1151" s="51" t="s">
        <v>4208</v>
      </c>
      <c r="M1151" s="51">
        <v>1</v>
      </c>
    </row>
    <row r="1152" spans="1:13" customFormat="1" ht="24" x14ac:dyDescent="0.25">
      <c r="A1152" s="50" t="s">
        <v>3900</v>
      </c>
      <c r="B1152" s="50" t="s">
        <v>5333</v>
      </c>
      <c r="C1152" s="50" t="s">
        <v>1639</v>
      </c>
      <c r="D1152" s="50" t="s">
        <v>131</v>
      </c>
      <c r="E1152" s="50" t="s">
        <v>4232</v>
      </c>
      <c r="F1152" s="50" t="s">
        <v>5349</v>
      </c>
      <c r="G1152" s="51" t="s">
        <v>4208</v>
      </c>
      <c r="H1152" s="50" t="s">
        <v>5350</v>
      </c>
      <c r="I1152" s="51" t="s">
        <v>4208</v>
      </c>
      <c r="J1152" s="51" t="s">
        <v>4210</v>
      </c>
      <c r="K1152" s="51" t="s">
        <v>4208</v>
      </c>
      <c r="L1152" s="51" t="s">
        <v>4208</v>
      </c>
      <c r="M1152" s="51">
        <v>1</v>
      </c>
    </row>
    <row r="1153" spans="1:13" customFormat="1" ht="24" x14ac:dyDescent="0.25">
      <c r="A1153" s="50" t="s">
        <v>3900</v>
      </c>
      <c r="B1153" s="50" t="s">
        <v>5333</v>
      </c>
      <c r="C1153" s="50" t="s">
        <v>1639</v>
      </c>
      <c r="D1153" s="50" t="s">
        <v>131</v>
      </c>
      <c r="E1153" s="50" t="s">
        <v>4504</v>
      </c>
      <c r="F1153" s="50" t="s">
        <v>4207</v>
      </c>
      <c r="G1153" s="51" t="s">
        <v>4208</v>
      </c>
      <c r="H1153" s="50" t="s">
        <v>5351</v>
      </c>
      <c r="I1153" s="51" t="s">
        <v>4208</v>
      </c>
      <c r="J1153" s="51" t="s">
        <v>4210</v>
      </c>
      <c r="K1153" s="51" t="s">
        <v>4208</v>
      </c>
      <c r="L1153" s="51" t="s">
        <v>4208</v>
      </c>
      <c r="M1153" s="51">
        <v>1</v>
      </c>
    </row>
    <row r="1154" spans="1:13" customFormat="1" ht="24" x14ac:dyDescent="0.25">
      <c r="A1154" s="50" t="s">
        <v>3900</v>
      </c>
      <c r="B1154" s="50" t="s">
        <v>5333</v>
      </c>
      <c r="C1154" s="50" t="s">
        <v>1639</v>
      </c>
      <c r="D1154" s="50" t="s">
        <v>131</v>
      </c>
      <c r="E1154" s="50" t="s">
        <v>4504</v>
      </c>
      <c r="F1154" s="50" t="s">
        <v>5352</v>
      </c>
      <c r="G1154" s="51" t="s">
        <v>4208</v>
      </c>
      <c r="H1154" s="50" t="s">
        <v>5353</v>
      </c>
      <c r="I1154" s="51" t="s">
        <v>4208</v>
      </c>
      <c r="J1154" s="51" t="s">
        <v>4210</v>
      </c>
      <c r="K1154" s="51" t="s">
        <v>4208</v>
      </c>
      <c r="L1154" s="51" t="s">
        <v>4208</v>
      </c>
      <c r="M1154" s="51">
        <v>1</v>
      </c>
    </row>
    <row r="1155" spans="1:13" customFormat="1" ht="24" x14ac:dyDescent="0.25">
      <c r="A1155" s="50" t="s">
        <v>3900</v>
      </c>
      <c r="B1155" s="50" t="s">
        <v>5333</v>
      </c>
      <c r="C1155" s="50" t="s">
        <v>1639</v>
      </c>
      <c r="D1155" s="50" t="s">
        <v>131</v>
      </c>
      <c r="E1155" s="50" t="s">
        <v>4504</v>
      </c>
      <c r="F1155" s="50" t="s">
        <v>5354</v>
      </c>
      <c r="G1155" s="51" t="s">
        <v>4208</v>
      </c>
      <c r="H1155" s="50" t="s">
        <v>5355</v>
      </c>
      <c r="I1155" s="51" t="s">
        <v>4208</v>
      </c>
      <c r="J1155" s="51" t="s">
        <v>4210</v>
      </c>
      <c r="K1155" s="51" t="s">
        <v>4208</v>
      </c>
      <c r="L1155" s="51" t="s">
        <v>4208</v>
      </c>
      <c r="M1155" s="51">
        <v>1</v>
      </c>
    </row>
    <row r="1156" spans="1:13" customFormat="1" ht="24" x14ac:dyDescent="0.25">
      <c r="A1156" s="50" t="s">
        <v>3900</v>
      </c>
      <c r="B1156" s="50" t="s">
        <v>5333</v>
      </c>
      <c r="C1156" s="50" t="s">
        <v>1639</v>
      </c>
      <c r="D1156" s="50" t="s">
        <v>17</v>
      </c>
      <c r="E1156" s="50" t="s">
        <v>211</v>
      </c>
      <c r="F1156" s="50" t="s">
        <v>5356</v>
      </c>
      <c r="G1156" s="51" t="s">
        <v>4208</v>
      </c>
      <c r="H1156" s="50" t="s">
        <v>5357</v>
      </c>
      <c r="I1156" s="51" t="s">
        <v>4208</v>
      </c>
      <c r="J1156" s="51" t="s">
        <v>4210</v>
      </c>
      <c r="K1156" s="51" t="s">
        <v>4208</v>
      </c>
      <c r="L1156" s="51" t="s">
        <v>4208</v>
      </c>
      <c r="M1156" s="51">
        <v>1</v>
      </c>
    </row>
    <row r="1157" spans="1:13" customFormat="1" ht="36" x14ac:dyDescent="0.25">
      <c r="A1157" s="50" t="s">
        <v>3900</v>
      </c>
      <c r="B1157" s="50" t="s">
        <v>5333</v>
      </c>
      <c r="C1157" s="50" t="s">
        <v>1639</v>
      </c>
      <c r="D1157" s="50" t="s">
        <v>17</v>
      </c>
      <c r="E1157" s="50" t="s">
        <v>4520</v>
      </c>
      <c r="F1157" s="50" t="s">
        <v>5358</v>
      </c>
      <c r="G1157" s="51" t="s">
        <v>4208</v>
      </c>
      <c r="H1157" s="50" t="s">
        <v>21</v>
      </c>
      <c r="I1157" s="51" t="s">
        <v>4208</v>
      </c>
      <c r="J1157" s="51" t="s">
        <v>4210</v>
      </c>
      <c r="K1157" s="51" t="s">
        <v>4208</v>
      </c>
      <c r="L1157" s="51" t="s">
        <v>4208</v>
      </c>
      <c r="M1157" s="51">
        <v>1</v>
      </c>
    </row>
    <row r="1158" spans="1:13" customFormat="1" ht="24" x14ac:dyDescent="0.25">
      <c r="A1158" s="50" t="s">
        <v>3900</v>
      </c>
      <c r="B1158" s="50" t="s">
        <v>5333</v>
      </c>
      <c r="C1158" s="50" t="s">
        <v>1639</v>
      </c>
      <c r="D1158" s="50" t="s">
        <v>108</v>
      </c>
      <c r="E1158" s="50" t="s">
        <v>4765</v>
      </c>
      <c r="F1158" s="50" t="s">
        <v>4207</v>
      </c>
      <c r="G1158" s="51" t="s">
        <v>4208</v>
      </c>
      <c r="H1158" s="50" t="s">
        <v>5359</v>
      </c>
      <c r="I1158" s="51" t="s">
        <v>4208</v>
      </c>
      <c r="J1158" s="51" t="s">
        <v>4210</v>
      </c>
      <c r="K1158" s="51" t="s">
        <v>4208</v>
      </c>
      <c r="L1158" s="51" t="s">
        <v>4208</v>
      </c>
      <c r="M1158" s="51">
        <v>1</v>
      </c>
    </row>
    <row r="1159" spans="1:13" customFormat="1" ht="24" x14ac:dyDescent="0.25">
      <c r="A1159" s="50" t="s">
        <v>3900</v>
      </c>
      <c r="B1159" s="50" t="s">
        <v>5360</v>
      </c>
      <c r="C1159" s="50" t="s">
        <v>1639</v>
      </c>
      <c r="D1159" s="50" t="s">
        <v>131</v>
      </c>
      <c r="E1159" s="50" t="s">
        <v>4290</v>
      </c>
      <c r="F1159" s="50" t="s">
        <v>5361</v>
      </c>
      <c r="G1159" s="51" t="s">
        <v>4208</v>
      </c>
      <c r="H1159" s="50" t="s">
        <v>5362</v>
      </c>
      <c r="I1159" s="51" t="s">
        <v>4208</v>
      </c>
      <c r="J1159" s="51" t="s">
        <v>4210</v>
      </c>
      <c r="K1159" s="51" t="s">
        <v>4208</v>
      </c>
      <c r="L1159" s="51" t="s">
        <v>4208</v>
      </c>
      <c r="M1159" s="51">
        <v>1</v>
      </c>
    </row>
    <row r="1160" spans="1:13" customFormat="1" x14ac:dyDescent="0.25">
      <c r="A1160" s="54" t="s">
        <v>4214</v>
      </c>
      <c r="B1160" s="54"/>
      <c r="C1160" s="54"/>
      <c r="D1160" s="54"/>
      <c r="E1160" s="54"/>
      <c r="F1160" s="54"/>
      <c r="G1160" s="54"/>
      <c r="H1160" s="54"/>
      <c r="I1160" s="54"/>
      <c r="J1160" s="54"/>
      <c r="K1160" s="55" t="s">
        <v>4208</v>
      </c>
      <c r="L1160" s="55" t="s">
        <v>4208</v>
      </c>
      <c r="M1160" s="55">
        <f>SUM(M1143:M1159)</f>
        <v>17</v>
      </c>
    </row>
    <row r="1161" spans="1:13" customFormat="1" x14ac:dyDescent="0.25">
      <c r="A1161" s="58"/>
      <c r="B1161" s="59"/>
      <c r="C1161" s="60"/>
      <c r="D1161" s="60"/>
      <c r="E1161" s="60"/>
      <c r="F1161" s="60"/>
      <c r="G1161" s="60"/>
      <c r="H1161" s="60"/>
      <c r="I1161" s="60"/>
      <c r="J1161" s="61"/>
      <c r="K1161" s="61"/>
      <c r="L1161" s="61"/>
      <c r="M1161" s="61"/>
    </row>
    <row r="1162" spans="1:13" customFormat="1" ht="36" x14ac:dyDescent="0.25">
      <c r="A1162" s="48" t="s">
        <v>1</v>
      </c>
      <c r="B1162" s="48" t="s">
        <v>2</v>
      </c>
      <c r="C1162" s="48" t="s">
        <v>3</v>
      </c>
      <c r="D1162" s="48" t="s">
        <v>4</v>
      </c>
      <c r="E1162" s="48" t="s">
        <v>5</v>
      </c>
      <c r="F1162" s="48" t="s">
        <v>6</v>
      </c>
      <c r="G1162" s="48" t="s">
        <v>7</v>
      </c>
      <c r="H1162" s="48" t="s">
        <v>8</v>
      </c>
      <c r="I1162" s="49" t="s">
        <v>9</v>
      </c>
      <c r="J1162" s="48" t="s">
        <v>10</v>
      </c>
      <c r="K1162" s="48" t="s">
        <v>11</v>
      </c>
      <c r="L1162" s="48" t="s">
        <v>12</v>
      </c>
      <c r="M1162" s="48" t="s">
        <v>13</v>
      </c>
    </row>
    <row r="1163" spans="1:13" customFormat="1" ht="24" x14ac:dyDescent="0.25">
      <c r="A1163" s="50" t="s">
        <v>4055</v>
      </c>
      <c r="B1163" s="50" t="s">
        <v>5363</v>
      </c>
      <c r="C1163" s="50" t="s">
        <v>84</v>
      </c>
      <c r="D1163" s="50" t="s">
        <v>131</v>
      </c>
      <c r="E1163" s="50" t="s">
        <v>4254</v>
      </c>
      <c r="F1163" s="50" t="s">
        <v>4207</v>
      </c>
      <c r="G1163" s="51" t="s">
        <v>4208</v>
      </c>
      <c r="H1163" s="50" t="s">
        <v>5364</v>
      </c>
      <c r="I1163" s="51" t="s">
        <v>4208</v>
      </c>
      <c r="J1163" s="51" t="s">
        <v>4210</v>
      </c>
      <c r="K1163" s="51" t="s">
        <v>4208</v>
      </c>
      <c r="L1163" s="51" t="s">
        <v>4208</v>
      </c>
      <c r="M1163" s="51">
        <v>1</v>
      </c>
    </row>
    <row r="1164" spans="1:13" customFormat="1" ht="24" x14ac:dyDescent="0.25">
      <c r="A1164" s="50" t="s">
        <v>4055</v>
      </c>
      <c r="B1164" s="50" t="s">
        <v>5090</v>
      </c>
      <c r="C1164" s="50" t="s">
        <v>5365</v>
      </c>
      <c r="D1164" s="50" t="s">
        <v>108</v>
      </c>
      <c r="E1164" s="50" t="s">
        <v>103</v>
      </c>
      <c r="F1164" s="50" t="s">
        <v>5366</v>
      </c>
      <c r="G1164" s="51" t="s">
        <v>4208</v>
      </c>
      <c r="H1164" s="50" t="s">
        <v>21</v>
      </c>
      <c r="I1164" s="51" t="s">
        <v>4208</v>
      </c>
      <c r="J1164" s="51" t="s">
        <v>4210</v>
      </c>
      <c r="K1164" s="51" t="s">
        <v>4208</v>
      </c>
      <c r="L1164" s="51" t="s">
        <v>4208</v>
      </c>
      <c r="M1164" s="51">
        <v>1</v>
      </c>
    </row>
    <row r="1165" spans="1:13" customFormat="1" ht="36" x14ac:dyDescent="0.25">
      <c r="A1165" s="50" t="s">
        <v>4055</v>
      </c>
      <c r="B1165" s="50" t="s">
        <v>5090</v>
      </c>
      <c r="C1165" s="50" t="s">
        <v>30</v>
      </c>
      <c r="D1165" s="50" t="s">
        <v>108</v>
      </c>
      <c r="E1165" s="50" t="s">
        <v>4520</v>
      </c>
      <c r="F1165" s="50" t="s">
        <v>5367</v>
      </c>
      <c r="G1165" s="51" t="s">
        <v>4208</v>
      </c>
      <c r="H1165" s="50" t="s">
        <v>21</v>
      </c>
      <c r="I1165" s="51" t="s">
        <v>4208</v>
      </c>
      <c r="J1165" s="51" t="s">
        <v>4210</v>
      </c>
      <c r="K1165" s="51" t="s">
        <v>4208</v>
      </c>
      <c r="L1165" s="51" t="s">
        <v>4208</v>
      </c>
      <c r="M1165" s="51">
        <v>1</v>
      </c>
    </row>
    <row r="1166" spans="1:13" customFormat="1" ht="36" x14ac:dyDescent="0.25">
      <c r="A1166" s="50" t="s">
        <v>4055</v>
      </c>
      <c r="B1166" s="50" t="s">
        <v>5090</v>
      </c>
      <c r="C1166" s="50" t="s">
        <v>30</v>
      </c>
      <c r="D1166" s="50" t="s">
        <v>108</v>
      </c>
      <c r="E1166" s="50" t="s">
        <v>4520</v>
      </c>
      <c r="F1166" s="50" t="s">
        <v>5368</v>
      </c>
      <c r="G1166" s="51" t="s">
        <v>4208</v>
      </c>
      <c r="H1166" s="50" t="s">
        <v>21</v>
      </c>
      <c r="I1166" s="51" t="s">
        <v>4208</v>
      </c>
      <c r="J1166" s="51" t="s">
        <v>4210</v>
      </c>
      <c r="K1166" s="51" t="s">
        <v>4208</v>
      </c>
      <c r="L1166" s="51" t="s">
        <v>4208</v>
      </c>
      <c r="M1166" s="51">
        <v>1</v>
      </c>
    </row>
    <row r="1167" spans="1:13" customFormat="1" ht="36" x14ac:dyDescent="0.25">
      <c r="A1167" s="50" t="s">
        <v>4055</v>
      </c>
      <c r="B1167" s="50" t="s">
        <v>5090</v>
      </c>
      <c r="C1167" s="50" t="s">
        <v>30</v>
      </c>
      <c r="D1167" s="50" t="s">
        <v>108</v>
      </c>
      <c r="E1167" s="50" t="s">
        <v>4520</v>
      </c>
      <c r="F1167" s="50" t="s">
        <v>5369</v>
      </c>
      <c r="G1167" s="51" t="s">
        <v>4208</v>
      </c>
      <c r="H1167" s="50" t="s">
        <v>21</v>
      </c>
      <c r="I1167" s="51" t="s">
        <v>4208</v>
      </c>
      <c r="J1167" s="51" t="s">
        <v>4210</v>
      </c>
      <c r="K1167" s="51" t="s">
        <v>4208</v>
      </c>
      <c r="L1167" s="51" t="s">
        <v>4208</v>
      </c>
      <c r="M1167" s="51">
        <v>1</v>
      </c>
    </row>
    <row r="1168" spans="1:13" customFormat="1" ht="24" x14ac:dyDescent="0.25">
      <c r="A1168" s="50" t="s">
        <v>4055</v>
      </c>
      <c r="B1168" s="50" t="s">
        <v>5370</v>
      </c>
      <c r="C1168" s="50" t="s">
        <v>30</v>
      </c>
      <c r="D1168" s="50" t="s">
        <v>108</v>
      </c>
      <c r="E1168" s="50" t="s">
        <v>2760</v>
      </c>
      <c r="F1168" s="50" t="s">
        <v>4207</v>
      </c>
      <c r="G1168" s="51" t="s">
        <v>4208</v>
      </c>
      <c r="H1168" s="50" t="s">
        <v>21</v>
      </c>
      <c r="I1168" s="51" t="s">
        <v>4208</v>
      </c>
      <c r="J1168" s="51" t="s">
        <v>4210</v>
      </c>
      <c r="K1168" s="51" t="s">
        <v>4208</v>
      </c>
      <c r="L1168" s="51" t="s">
        <v>4208</v>
      </c>
      <c r="M1168" s="51">
        <v>1</v>
      </c>
    </row>
    <row r="1169" spans="1:13" customFormat="1" x14ac:dyDescent="0.25">
      <c r="A1169" s="50" t="s">
        <v>4055</v>
      </c>
      <c r="B1169" s="50" t="s">
        <v>5371</v>
      </c>
      <c r="C1169" s="50" t="s">
        <v>5372</v>
      </c>
      <c r="D1169" s="50" t="s">
        <v>108</v>
      </c>
      <c r="E1169" s="50" t="s">
        <v>4265</v>
      </c>
      <c r="F1169" s="50" t="s">
        <v>4207</v>
      </c>
      <c r="G1169" s="51" t="s">
        <v>4208</v>
      </c>
      <c r="H1169" s="50" t="s">
        <v>21</v>
      </c>
      <c r="I1169" s="51" t="s">
        <v>4208</v>
      </c>
      <c r="J1169" s="51" t="s">
        <v>4210</v>
      </c>
      <c r="K1169" s="51" t="s">
        <v>4208</v>
      </c>
      <c r="L1169" s="51" t="s">
        <v>4208</v>
      </c>
      <c r="M1169" s="51">
        <v>1</v>
      </c>
    </row>
    <row r="1170" spans="1:13" customFormat="1" x14ac:dyDescent="0.25">
      <c r="A1170" s="50" t="s">
        <v>4055</v>
      </c>
      <c r="B1170" s="50" t="s">
        <v>5371</v>
      </c>
      <c r="C1170" s="50" t="s">
        <v>5373</v>
      </c>
      <c r="D1170" s="50" t="s">
        <v>108</v>
      </c>
      <c r="E1170" s="50" t="s">
        <v>4265</v>
      </c>
      <c r="F1170" s="50" t="s">
        <v>4207</v>
      </c>
      <c r="G1170" s="51" t="s">
        <v>4208</v>
      </c>
      <c r="H1170" s="50" t="s">
        <v>2412</v>
      </c>
      <c r="I1170" s="51" t="s">
        <v>4208</v>
      </c>
      <c r="J1170" s="51" t="s">
        <v>4210</v>
      </c>
      <c r="K1170" s="51" t="s">
        <v>4208</v>
      </c>
      <c r="L1170" s="51" t="s">
        <v>4208</v>
      </c>
      <c r="M1170" s="51">
        <v>1</v>
      </c>
    </row>
    <row r="1171" spans="1:13" customFormat="1" x14ac:dyDescent="0.25">
      <c r="A1171" s="50" t="s">
        <v>4055</v>
      </c>
      <c r="B1171" s="50" t="s">
        <v>5371</v>
      </c>
      <c r="C1171" s="50" t="s">
        <v>5372</v>
      </c>
      <c r="D1171" s="50" t="s">
        <v>108</v>
      </c>
      <c r="E1171" s="50" t="s">
        <v>4265</v>
      </c>
      <c r="F1171" s="50" t="s">
        <v>5374</v>
      </c>
      <c r="G1171" s="51" t="s">
        <v>4208</v>
      </c>
      <c r="H1171" s="50" t="s">
        <v>21</v>
      </c>
      <c r="I1171" s="51" t="s">
        <v>4208</v>
      </c>
      <c r="J1171" s="51" t="s">
        <v>4210</v>
      </c>
      <c r="K1171" s="51" t="s">
        <v>4208</v>
      </c>
      <c r="L1171" s="51" t="s">
        <v>4208</v>
      </c>
      <c r="M1171" s="51">
        <v>1</v>
      </c>
    </row>
    <row r="1172" spans="1:13" customFormat="1" ht="24" x14ac:dyDescent="0.25">
      <c r="A1172" s="50" t="s">
        <v>4055</v>
      </c>
      <c r="B1172" s="50" t="s">
        <v>5371</v>
      </c>
      <c r="C1172" s="50" t="s">
        <v>5373</v>
      </c>
      <c r="D1172" s="50" t="s">
        <v>108</v>
      </c>
      <c r="E1172" s="50" t="s">
        <v>2760</v>
      </c>
      <c r="F1172" s="50" t="s">
        <v>4207</v>
      </c>
      <c r="G1172" s="51" t="s">
        <v>4208</v>
      </c>
      <c r="H1172" s="50" t="s">
        <v>21</v>
      </c>
      <c r="I1172" s="51" t="s">
        <v>4208</v>
      </c>
      <c r="J1172" s="51" t="s">
        <v>4210</v>
      </c>
      <c r="K1172" s="51" t="s">
        <v>4208</v>
      </c>
      <c r="L1172" s="51" t="s">
        <v>4208</v>
      </c>
      <c r="M1172" s="51">
        <v>1</v>
      </c>
    </row>
    <row r="1173" spans="1:13" customFormat="1" ht="24" x14ac:dyDescent="0.25">
      <c r="A1173" s="50" t="s">
        <v>4055</v>
      </c>
      <c r="B1173" s="50" t="s">
        <v>5371</v>
      </c>
      <c r="C1173" s="50" t="s">
        <v>5373</v>
      </c>
      <c r="D1173" s="50" t="s">
        <v>108</v>
      </c>
      <c r="E1173" s="50" t="s">
        <v>2760</v>
      </c>
      <c r="F1173" s="50" t="s">
        <v>4207</v>
      </c>
      <c r="G1173" s="51" t="s">
        <v>4208</v>
      </c>
      <c r="H1173" s="50" t="s">
        <v>21</v>
      </c>
      <c r="I1173" s="51" t="s">
        <v>4208</v>
      </c>
      <c r="J1173" s="51" t="s">
        <v>4210</v>
      </c>
      <c r="K1173" s="51" t="s">
        <v>4208</v>
      </c>
      <c r="L1173" s="51" t="s">
        <v>4208</v>
      </c>
      <c r="M1173" s="51">
        <v>1</v>
      </c>
    </row>
    <row r="1174" spans="1:13" customFormat="1" ht="24" x14ac:dyDescent="0.25">
      <c r="A1174" s="50" t="s">
        <v>4055</v>
      </c>
      <c r="B1174" s="50" t="s">
        <v>5371</v>
      </c>
      <c r="C1174" s="50" t="s">
        <v>5373</v>
      </c>
      <c r="D1174" s="50" t="s">
        <v>108</v>
      </c>
      <c r="E1174" s="50" t="s">
        <v>2760</v>
      </c>
      <c r="F1174" s="50" t="s">
        <v>4207</v>
      </c>
      <c r="G1174" s="51" t="s">
        <v>4208</v>
      </c>
      <c r="H1174" s="50" t="s">
        <v>21</v>
      </c>
      <c r="I1174" s="51" t="s">
        <v>4208</v>
      </c>
      <c r="J1174" s="51" t="s">
        <v>4210</v>
      </c>
      <c r="K1174" s="51" t="s">
        <v>4208</v>
      </c>
      <c r="L1174" s="51" t="s">
        <v>4208</v>
      </c>
      <c r="M1174" s="51">
        <v>1</v>
      </c>
    </row>
    <row r="1175" spans="1:13" customFormat="1" ht="24" x14ac:dyDescent="0.25">
      <c r="A1175" s="50" t="s">
        <v>4055</v>
      </c>
      <c r="B1175" s="50" t="s">
        <v>5371</v>
      </c>
      <c r="C1175" s="50" t="s">
        <v>5372</v>
      </c>
      <c r="D1175" s="50" t="s">
        <v>108</v>
      </c>
      <c r="E1175" s="50" t="s">
        <v>2760</v>
      </c>
      <c r="F1175" s="50" t="s">
        <v>4207</v>
      </c>
      <c r="G1175" s="51" t="s">
        <v>4208</v>
      </c>
      <c r="H1175" s="50" t="s">
        <v>21</v>
      </c>
      <c r="I1175" s="51" t="s">
        <v>4208</v>
      </c>
      <c r="J1175" s="51" t="s">
        <v>4210</v>
      </c>
      <c r="K1175" s="51" t="s">
        <v>4208</v>
      </c>
      <c r="L1175" s="51" t="s">
        <v>4208</v>
      </c>
      <c r="M1175" s="51">
        <v>1</v>
      </c>
    </row>
    <row r="1176" spans="1:13" customFormat="1" ht="24" x14ac:dyDescent="0.25">
      <c r="A1176" s="50" t="s">
        <v>4055</v>
      </c>
      <c r="B1176" s="50" t="s">
        <v>5371</v>
      </c>
      <c r="C1176" s="50" t="s">
        <v>5372</v>
      </c>
      <c r="D1176" s="50" t="s">
        <v>108</v>
      </c>
      <c r="E1176" s="50" t="s">
        <v>2760</v>
      </c>
      <c r="F1176" s="50" t="s">
        <v>4207</v>
      </c>
      <c r="G1176" s="51" t="s">
        <v>4208</v>
      </c>
      <c r="H1176" s="50" t="s">
        <v>21</v>
      </c>
      <c r="I1176" s="51" t="s">
        <v>4208</v>
      </c>
      <c r="J1176" s="51" t="s">
        <v>4210</v>
      </c>
      <c r="K1176" s="51" t="s">
        <v>4208</v>
      </c>
      <c r="L1176" s="51" t="s">
        <v>4208</v>
      </c>
      <c r="M1176" s="51">
        <v>1</v>
      </c>
    </row>
    <row r="1177" spans="1:13" customFormat="1" ht="24" x14ac:dyDescent="0.25">
      <c r="A1177" s="50" t="s">
        <v>4055</v>
      </c>
      <c r="B1177" s="50" t="s">
        <v>5371</v>
      </c>
      <c r="C1177" s="50" t="s">
        <v>5372</v>
      </c>
      <c r="D1177" s="50" t="s">
        <v>108</v>
      </c>
      <c r="E1177" s="50" t="s">
        <v>2760</v>
      </c>
      <c r="F1177" s="50" t="s">
        <v>4207</v>
      </c>
      <c r="G1177" s="51" t="s">
        <v>4208</v>
      </c>
      <c r="H1177" s="50" t="s">
        <v>21</v>
      </c>
      <c r="I1177" s="51" t="s">
        <v>4208</v>
      </c>
      <c r="J1177" s="51" t="s">
        <v>4210</v>
      </c>
      <c r="K1177" s="51" t="s">
        <v>4208</v>
      </c>
      <c r="L1177" s="51" t="s">
        <v>4208</v>
      </c>
      <c r="M1177" s="51">
        <v>1</v>
      </c>
    </row>
    <row r="1178" spans="1:13" customFormat="1" ht="24" x14ac:dyDescent="0.25">
      <c r="A1178" s="50" t="s">
        <v>4055</v>
      </c>
      <c r="B1178" s="50" t="s">
        <v>5371</v>
      </c>
      <c r="C1178" s="50" t="s">
        <v>5372</v>
      </c>
      <c r="D1178" s="50" t="s">
        <v>108</v>
      </c>
      <c r="E1178" s="50" t="s">
        <v>2760</v>
      </c>
      <c r="F1178" s="50" t="s">
        <v>4207</v>
      </c>
      <c r="G1178" s="51" t="s">
        <v>4208</v>
      </c>
      <c r="H1178" s="50" t="s">
        <v>21</v>
      </c>
      <c r="I1178" s="51" t="s">
        <v>4208</v>
      </c>
      <c r="J1178" s="51" t="s">
        <v>4210</v>
      </c>
      <c r="K1178" s="51" t="s">
        <v>4208</v>
      </c>
      <c r="L1178" s="51" t="s">
        <v>4208</v>
      </c>
      <c r="M1178" s="51">
        <v>1</v>
      </c>
    </row>
    <row r="1179" spans="1:13" customFormat="1" ht="24" x14ac:dyDescent="0.25">
      <c r="A1179" s="50" t="s">
        <v>4055</v>
      </c>
      <c r="B1179" s="50" t="s">
        <v>5371</v>
      </c>
      <c r="C1179" s="50" t="s">
        <v>5372</v>
      </c>
      <c r="D1179" s="50" t="s">
        <v>108</v>
      </c>
      <c r="E1179" s="50" t="s">
        <v>2760</v>
      </c>
      <c r="F1179" s="50" t="s">
        <v>4207</v>
      </c>
      <c r="G1179" s="51" t="s">
        <v>4208</v>
      </c>
      <c r="H1179" s="50" t="s">
        <v>21</v>
      </c>
      <c r="I1179" s="51" t="s">
        <v>4208</v>
      </c>
      <c r="J1179" s="51" t="s">
        <v>4210</v>
      </c>
      <c r="K1179" s="51" t="s">
        <v>4208</v>
      </c>
      <c r="L1179" s="51" t="s">
        <v>4208</v>
      </c>
      <c r="M1179" s="51">
        <v>1</v>
      </c>
    </row>
    <row r="1180" spans="1:13" customFormat="1" ht="24" x14ac:dyDescent="0.25">
      <c r="A1180" s="50" t="s">
        <v>4055</v>
      </c>
      <c r="B1180" s="50" t="s">
        <v>5371</v>
      </c>
      <c r="C1180" s="50" t="s">
        <v>30</v>
      </c>
      <c r="D1180" s="50" t="s">
        <v>108</v>
      </c>
      <c r="E1180" s="50" t="s">
        <v>2760</v>
      </c>
      <c r="F1180" s="50" t="s">
        <v>4207</v>
      </c>
      <c r="G1180" s="51" t="s">
        <v>4208</v>
      </c>
      <c r="H1180" s="50" t="s">
        <v>21</v>
      </c>
      <c r="I1180" s="51" t="s">
        <v>4208</v>
      </c>
      <c r="J1180" s="51" t="s">
        <v>4210</v>
      </c>
      <c r="K1180" s="51" t="s">
        <v>4208</v>
      </c>
      <c r="L1180" s="51" t="s">
        <v>4208</v>
      </c>
      <c r="M1180" s="51">
        <v>1</v>
      </c>
    </row>
    <row r="1181" spans="1:13" customFormat="1" ht="24" x14ac:dyDescent="0.25">
      <c r="A1181" s="50" t="s">
        <v>4055</v>
      </c>
      <c r="B1181" s="50" t="s">
        <v>5371</v>
      </c>
      <c r="C1181" s="50" t="s">
        <v>5373</v>
      </c>
      <c r="D1181" s="50" t="s">
        <v>108</v>
      </c>
      <c r="E1181" s="50" t="s">
        <v>2760</v>
      </c>
      <c r="F1181" s="50" t="s">
        <v>5375</v>
      </c>
      <c r="G1181" s="51" t="s">
        <v>4208</v>
      </c>
      <c r="H1181" s="50" t="s">
        <v>21</v>
      </c>
      <c r="I1181" s="51" t="s">
        <v>4208</v>
      </c>
      <c r="J1181" s="51" t="s">
        <v>4210</v>
      </c>
      <c r="K1181" s="51" t="s">
        <v>4208</v>
      </c>
      <c r="L1181" s="51" t="s">
        <v>4208</v>
      </c>
      <c r="M1181" s="51">
        <v>1</v>
      </c>
    </row>
    <row r="1182" spans="1:13" customFormat="1" x14ac:dyDescent="0.25">
      <c r="A1182" s="50" t="s">
        <v>4055</v>
      </c>
      <c r="B1182" s="50" t="s">
        <v>4142</v>
      </c>
      <c r="C1182" s="50" t="s">
        <v>5373</v>
      </c>
      <c r="D1182" s="50" t="s">
        <v>108</v>
      </c>
      <c r="E1182" s="50" t="s">
        <v>4847</v>
      </c>
      <c r="F1182" s="50" t="s">
        <v>4207</v>
      </c>
      <c r="G1182" s="51" t="s">
        <v>4208</v>
      </c>
      <c r="H1182" s="50" t="s">
        <v>21</v>
      </c>
      <c r="I1182" s="51" t="s">
        <v>4208</v>
      </c>
      <c r="J1182" s="51" t="s">
        <v>4210</v>
      </c>
      <c r="K1182" s="51" t="s">
        <v>4208</v>
      </c>
      <c r="L1182" s="51" t="s">
        <v>4208</v>
      </c>
      <c r="M1182" s="51">
        <v>1</v>
      </c>
    </row>
    <row r="1183" spans="1:13" customFormat="1" ht="24" x14ac:dyDescent="0.25">
      <c r="A1183" s="50" t="s">
        <v>4055</v>
      </c>
      <c r="B1183" s="50" t="s">
        <v>4142</v>
      </c>
      <c r="C1183" s="50" t="s">
        <v>5373</v>
      </c>
      <c r="D1183" s="50" t="s">
        <v>108</v>
      </c>
      <c r="E1183" s="50" t="s">
        <v>1846</v>
      </c>
      <c r="F1183" s="50" t="s">
        <v>4207</v>
      </c>
      <c r="G1183" s="51" t="s">
        <v>4208</v>
      </c>
      <c r="H1183" s="50" t="s">
        <v>21</v>
      </c>
      <c r="I1183" s="51" t="s">
        <v>4208</v>
      </c>
      <c r="J1183" s="51" t="s">
        <v>4210</v>
      </c>
      <c r="K1183" s="51" t="s">
        <v>4208</v>
      </c>
      <c r="L1183" s="51" t="s">
        <v>4208</v>
      </c>
      <c r="M1183" s="51">
        <v>1</v>
      </c>
    </row>
    <row r="1184" spans="1:13" customFormat="1" ht="24" x14ac:dyDescent="0.25">
      <c r="A1184" s="50" t="s">
        <v>4055</v>
      </c>
      <c r="B1184" s="50" t="s">
        <v>5376</v>
      </c>
      <c r="C1184" s="50" t="s">
        <v>30</v>
      </c>
      <c r="D1184" s="50" t="s">
        <v>108</v>
      </c>
      <c r="E1184" s="50" t="s">
        <v>4570</v>
      </c>
      <c r="F1184" s="50" t="s">
        <v>4207</v>
      </c>
      <c r="G1184" s="51" t="s">
        <v>4208</v>
      </c>
      <c r="H1184" s="50" t="s">
        <v>21</v>
      </c>
      <c r="I1184" s="51" t="s">
        <v>4208</v>
      </c>
      <c r="J1184" s="51" t="s">
        <v>4210</v>
      </c>
      <c r="K1184" s="51" t="s">
        <v>4208</v>
      </c>
      <c r="L1184" s="51" t="s">
        <v>4208</v>
      </c>
      <c r="M1184" s="51">
        <v>1</v>
      </c>
    </row>
    <row r="1185" spans="1:13" customFormat="1" ht="24" x14ac:dyDescent="0.25">
      <c r="A1185" s="50" t="s">
        <v>4055</v>
      </c>
      <c r="B1185" s="50" t="s">
        <v>4591</v>
      </c>
      <c r="C1185" s="50" t="s">
        <v>30</v>
      </c>
      <c r="D1185" s="50" t="s">
        <v>131</v>
      </c>
      <c r="E1185" s="50" t="s">
        <v>4254</v>
      </c>
      <c r="F1185" s="50" t="s">
        <v>5377</v>
      </c>
      <c r="G1185" s="51" t="s">
        <v>4208</v>
      </c>
      <c r="H1185" s="50" t="s">
        <v>21</v>
      </c>
      <c r="I1185" s="51" t="s">
        <v>4208</v>
      </c>
      <c r="J1185" s="51" t="s">
        <v>4210</v>
      </c>
      <c r="K1185" s="51" t="s">
        <v>4208</v>
      </c>
      <c r="L1185" s="51" t="s">
        <v>4208</v>
      </c>
      <c r="M1185" s="51">
        <v>1</v>
      </c>
    </row>
    <row r="1186" spans="1:13" customFormat="1" ht="24" x14ac:dyDescent="0.25">
      <c r="A1186" s="50" t="s">
        <v>4055</v>
      </c>
      <c r="B1186" s="50" t="s">
        <v>4591</v>
      </c>
      <c r="C1186" s="50" t="s">
        <v>30</v>
      </c>
      <c r="D1186" s="50" t="s">
        <v>131</v>
      </c>
      <c r="E1186" s="50" t="s">
        <v>4254</v>
      </c>
      <c r="F1186" s="50" t="s">
        <v>5378</v>
      </c>
      <c r="G1186" s="51" t="s">
        <v>4208</v>
      </c>
      <c r="H1186" s="50" t="s">
        <v>21</v>
      </c>
      <c r="I1186" s="51" t="s">
        <v>4208</v>
      </c>
      <c r="J1186" s="51" t="s">
        <v>4210</v>
      </c>
      <c r="K1186" s="51" t="s">
        <v>4208</v>
      </c>
      <c r="L1186" s="51" t="s">
        <v>4208</v>
      </c>
      <c r="M1186" s="51">
        <v>1</v>
      </c>
    </row>
    <row r="1187" spans="1:13" customFormat="1" ht="24" x14ac:dyDescent="0.25">
      <c r="A1187" s="50" t="s">
        <v>4055</v>
      </c>
      <c r="B1187" s="50" t="s">
        <v>4591</v>
      </c>
      <c r="C1187" s="50" t="s">
        <v>30</v>
      </c>
      <c r="D1187" s="50" t="s">
        <v>108</v>
      </c>
      <c r="E1187" s="50" t="s">
        <v>44</v>
      </c>
      <c r="F1187" s="50" t="s">
        <v>5379</v>
      </c>
      <c r="G1187" s="51" t="s">
        <v>4208</v>
      </c>
      <c r="H1187" s="50" t="s">
        <v>21</v>
      </c>
      <c r="I1187" s="51" t="s">
        <v>4208</v>
      </c>
      <c r="J1187" s="51" t="s">
        <v>4210</v>
      </c>
      <c r="K1187" s="51" t="s">
        <v>4208</v>
      </c>
      <c r="L1187" s="51" t="s">
        <v>4208</v>
      </c>
      <c r="M1187" s="51">
        <v>1</v>
      </c>
    </row>
    <row r="1188" spans="1:13" customFormat="1" ht="24" x14ac:dyDescent="0.25">
      <c r="A1188" s="50" t="s">
        <v>4055</v>
      </c>
      <c r="B1188" s="50" t="s">
        <v>4591</v>
      </c>
      <c r="C1188" s="50" t="s">
        <v>30</v>
      </c>
      <c r="D1188" s="50" t="s">
        <v>108</v>
      </c>
      <c r="E1188" s="50" t="s">
        <v>44</v>
      </c>
      <c r="F1188" s="50" t="s">
        <v>5380</v>
      </c>
      <c r="G1188" s="51" t="s">
        <v>4208</v>
      </c>
      <c r="H1188" s="50" t="s">
        <v>21</v>
      </c>
      <c r="I1188" s="51" t="s">
        <v>4208</v>
      </c>
      <c r="J1188" s="51" t="s">
        <v>4210</v>
      </c>
      <c r="K1188" s="51" t="s">
        <v>4208</v>
      </c>
      <c r="L1188" s="51" t="s">
        <v>4208</v>
      </c>
      <c r="M1188" s="51">
        <v>1</v>
      </c>
    </row>
    <row r="1189" spans="1:13" customFormat="1" ht="36" x14ac:dyDescent="0.25">
      <c r="A1189" s="50" t="s">
        <v>4055</v>
      </c>
      <c r="B1189" s="50" t="s">
        <v>4591</v>
      </c>
      <c r="C1189" s="50" t="s">
        <v>30</v>
      </c>
      <c r="D1189" s="50" t="s">
        <v>108</v>
      </c>
      <c r="E1189" s="50" t="s">
        <v>4520</v>
      </c>
      <c r="F1189" s="50" t="s">
        <v>5381</v>
      </c>
      <c r="G1189" s="51" t="s">
        <v>4208</v>
      </c>
      <c r="H1189" s="50" t="s">
        <v>21</v>
      </c>
      <c r="I1189" s="51" t="s">
        <v>4208</v>
      </c>
      <c r="J1189" s="51" t="s">
        <v>4210</v>
      </c>
      <c r="K1189" s="51" t="s">
        <v>4208</v>
      </c>
      <c r="L1189" s="51" t="s">
        <v>4208</v>
      </c>
      <c r="M1189" s="51">
        <v>1</v>
      </c>
    </row>
    <row r="1190" spans="1:13" customFormat="1" ht="24" x14ac:dyDescent="0.25">
      <c r="A1190" s="50" t="s">
        <v>4055</v>
      </c>
      <c r="B1190" s="50" t="s">
        <v>5382</v>
      </c>
      <c r="C1190" s="50" t="s">
        <v>5383</v>
      </c>
      <c r="D1190" s="50" t="s">
        <v>108</v>
      </c>
      <c r="E1190" s="50" t="s">
        <v>4183</v>
      </c>
      <c r="F1190" s="50" t="s">
        <v>4207</v>
      </c>
      <c r="G1190" s="51" t="s">
        <v>4208</v>
      </c>
      <c r="H1190" s="50" t="s">
        <v>21</v>
      </c>
      <c r="I1190" s="51" t="s">
        <v>4208</v>
      </c>
      <c r="J1190" s="51" t="s">
        <v>4210</v>
      </c>
      <c r="K1190" s="51" t="s">
        <v>4208</v>
      </c>
      <c r="L1190" s="51" t="s">
        <v>4208</v>
      </c>
      <c r="M1190" s="51">
        <v>1</v>
      </c>
    </row>
    <row r="1191" spans="1:13" customFormat="1" ht="24" x14ac:dyDescent="0.25">
      <c r="A1191" s="50" t="s">
        <v>4055</v>
      </c>
      <c r="B1191" s="50" t="s">
        <v>5382</v>
      </c>
      <c r="C1191" s="50" t="s">
        <v>5383</v>
      </c>
      <c r="D1191" s="50" t="s">
        <v>108</v>
      </c>
      <c r="E1191" s="50" t="s">
        <v>4187</v>
      </c>
      <c r="F1191" s="50" t="s">
        <v>4207</v>
      </c>
      <c r="G1191" s="51" t="s">
        <v>4208</v>
      </c>
      <c r="H1191" s="50" t="s">
        <v>21</v>
      </c>
      <c r="I1191" s="51" t="s">
        <v>4208</v>
      </c>
      <c r="J1191" s="51" t="s">
        <v>4210</v>
      </c>
      <c r="K1191" s="51" t="s">
        <v>4208</v>
      </c>
      <c r="L1191" s="51" t="s">
        <v>4208</v>
      </c>
      <c r="M1191" s="51">
        <v>1</v>
      </c>
    </row>
    <row r="1192" spans="1:13" customFormat="1" ht="24" x14ac:dyDescent="0.25">
      <c r="A1192" s="50" t="s">
        <v>4055</v>
      </c>
      <c r="B1192" s="50" t="s">
        <v>5382</v>
      </c>
      <c r="C1192" s="50" t="s">
        <v>5383</v>
      </c>
      <c r="D1192" s="50" t="s">
        <v>108</v>
      </c>
      <c r="E1192" s="50" t="s">
        <v>4187</v>
      </c>
      <c r="F1192" s="50" t="s">
        <v>4207</v>
      </c>
      <c r="G1192" s="51" t="s">
        <v>4208</v>
      </c>
      <c r="H1192" s="50" t="s">
        <v>21</v>
      </c>
      <c r="I1192" s="51" t="s">
        <v>4208</v>
      </c>
      <c r="J1192" s="51" t="s">
        <v>4210</v>
      </c>
      <c r="K1192" s="51" t="s">
        <v>4208</v>
      </c>
      <c r="L1192" s="51" t="s">
        <v>4208</v>
      </c>
      <c r="M1192" s="51">
        <v>1</v>
      </c>
    </row>
    <row r="1193" spans="1:13" customFormat="1" ht="24" x14ac:dyDescent="0.25">
      <c r="A1193" s="50" t="s">
        <v>4055</v>
      </c>
      <c r="B1193" s="50" t="s">
        <v>5382</v>
      </c>
      <c r="C1193" s="50" t="s">
        <v>5383</v>
      </c>
      <c r="D1193" s="50" t="s">
        <v>108</v>
      </c>
      <c r="E1193" s="50" t="s">
        <v>4187</v>
      </c>
      <c r="F1193" s="50" t="s">
        <v>5384</v>
      </c>
      <c r="G1193" s="51" t="s">
        <v>4208</v>
      </c>
      <c r="H1193" s="50" t="s">
        <v>21</v>
      </c>
      <c r="I1193" s="51" t="s">
        <v>4208</v>
      </c>
      <c r="J1193" s="51" t="s">
        <v>4210</v>
      </c>
      <c r="K1193" s="51" t="s">
        <v>4208</v>
      </c>
      <c r="L1193" s="51" t="s">
        <v>4208</v>
      </c>
      <c r="M1193" s="51">
        <v>1</v>
      </c>
    </row>
    <row r="1194" spans="1:13" customFormat="1" ht="24" x14ac:dyDescent="0.25">
      <c r="A1194" s="50" t="s">
        <v>4055</v>
      </c>
      <c r="B1194" s="50" t="s">
        <v>5382</v>
      </c>
      <c r="C1194" s="50" t="s">
        <v>5383</v>
      </c>
      <c r="D1194" s="50" t="s">
        <v>17</v>
      </c>
      <c r="E1194" s="50" t="s">
        <v>4187</v>
      </c>
      <c r="F1194" s="50" t="s">
        <v>5385</v>
      </c>
      <c r="G1194" s="51" t="s">
        <v>4208</v>
      </c>
      <c r="H1194" s="50" t="s">
        <v>21</v>
      </c>
      <c r="I1194" s="51" t="s">
        <v>4208</v>
      </c>
      <c r="J1194" s="51" t="s">
        <v>4210</v>
      </c>
      <c r="K1194" s="51" t="s">
        <v>4208</v>
      </c>
      <c r="L1194" s="51" t="s">
        <v>4208</v>
      </c>
      <c r="M1194" s="51">
        <v>1</v>
      </c>
    </row>
    <row r="1195" spans="1:13" customFormat="1" ht="24" x14ac:dyDescent="0.25">
      <c r="A1195" s="50" t="s">
        <v>4055</v>
      </c>
      <c r="B1195" s="50" t="s">
        <v>5382</v>
      </c>
      <c r="C1195" s="50" t="s">
        <v>5383</v>
      </c>
      <c r="D1195" s="50" t="s">
        <v>108</v>
      </c>
      <c r="E1195" s="50" t="s">
        <v>4566</v>
      </c>
      <c r="F1195" s="50" t="s">
        <v>5386</v>
      </c>
      <c r="G1195" s="51" t="s">
        <v>4208</v>
      </c>
      <c r="H1195" s="50" t="s">
        <v>21</v>
      </c>
      <c r="I1195" s="51" t="s">
        <v>4208</v>
      </c>
      <c r="J1195" s="51" t="s">
        <v>4210</v>
      </c>
      <c r="K1195" s="51" t="s">
        <v>4208</v>
      </c>
      <c r="L1195" s="51" t="s">
        <v>4208</v>
      </c>
      <c r="M1195" s="51">
        <v>1</v>
      </c>
    </row>
    <row r="1196" spans="1:13" customFormat="1" ht="24" x14ac:dyDescent="0.25">
      <c r="A1196" s="50" t="s">
        <v>4055</v>
      </c>
      <c r="B1196" s="50" t="s">
        <v>5382</v>
      </c>
      <c r="C1196" s="50" t="s">
        <v>5383</v>
      </c>
      <c r="D1196" s="50" t="s">
        <v>108</v>
      </c>
      <c r="E1196" s="50" t="s">
        <v>4566</v>
      </c>
      <c r="F1196" s="50" t="s">
        <v>5387</v>
      </c>
      <c r="G1196" s="51" t="s">
        <v>4208</v>
      </c>
      <c r="H1196" s="50" t="s">
        <v>21</v>
      </c>
      <c r="I1196" s="51" t="s">
        <v>4208</v>
      </c>
      <c r="J1196" s="51" t="s">
        <v>4210</v>
      </c>
      <c r="K1196" s="51" t="s">
        <v>4208</v>
      </c>
      <c r="L1196" s="51" t="s">
        <v>4208</v>
      </c>
      <c r="M1196" s="51">
        <v>1</v>
      </c>
    </row>
    <row r="1197" spans="1:13" customFormat="1" ht="24" x14ac:dyDescent="0.25">
      <c r="A1197" s="50" t="s">
        <v>4055</v>
      </c>
      <c r="B1197" s="50" t="s">
        <v>5382</v>
      </c>
      <c r="C1197" s="50" t="s">
        <v>5383</v>
      </c>
      <c r="D1197" s="50" t="s">
        <v>108</v>
      </c>
      <c r="E1197" s="50" t="s">
        <v>4566</v>
      </c>
      <c r="F1197" s="50" t="s">
        <v>5388</v>
      </c>
      <c r="G1197" s="51" t="s">
        <v>4208</v>
      </c>
      <c r="H1197" s="50" t="s">
        <v>21</v>
      </c>
      <c r="I1197" s="51" t="s">
        <v>4208</v>
      </c>
      <c r="J1197" s="51" t="s">
        <v>4210</v>
      </c>
      <c r="K1197" s="51" t="s">
        <v>4208</v>
      </c>
      <c r="L1197" s="51" t="s">
        <v>4208</v>
      </c>
      <c r="M1197" s="51">
        <v>1</v>
      </c>
    </row>
    <row r="1198" spans="1:13" customFormat="1" ht="24" x14ac:dyDescent="0.25">
      <c r="A1198" s="50" t="s">
        <v>4055</v>
      </c>
      <c r="B1198" s="50" t="s">
        <v>5382</v>
      </c>
      <c r="C1198" s="50" t="s">
        <v>5383</v>
      </c>
      <c r="D1198" s="50" t="s">
        <v>108</v>
      </c>
      <c r="E1198" s="50" t="s">
        <v>3776</v>
      </c>
      <c r="F1198" s="50" t="s">
        <v>5389</v>
      </c>
      <c r="G1198" s="51" t="s">
        <v>4208</v>
      </c>
      <c r="H1198" s="50" t="s">
        <v>21</v>
      </c>
      <c r="I1198" s="51" t="s">
        <v>4208</v>
      </c>
      <c r="J1198" s="51" t="s">
        <v>4210</v>
      </c>
      <c r="K1198" s="51" t="s">
        <v>4208</v>
      </c>
      <c r="L1198" s="51" t="s">
        <v>4208</v>
      </c>
      <c r="M1198" s="51">
        <v>1</v>
      </c>
    </row>
    <row r="1199" spans="1:13" customFormat="1" ht="24" x14ac:dyDescent="0.25">
      <c r="A1199" s="50" t="s">
        <v>4055</v>
      </c>
      <c r="B1199" s="50" t="s">
        <v>5382</v>
      </c>
      <c r="C1199" s="50" t="s">
        <v>5383</v>
      </c>
      <c r="D1199" s="50" t="s">
        <v>131</v>
      </c>
      <c r="E1199" s="50" t="s">
        <v>4254</v>
      </c>
      <c r="F1199" s="50" t="s">
        <v>5390</v>
      </c>
      <c r="G1199" s="51" t="s">
        <v>4208</v>
      </c>
      <c r="H1199" s="50" t="s">
        <v>21</v>
      </c>
      <c r="I1199" s="51" t="s">
        <v>4208</v>
      </c>
      <c r="J1199" s="51" t="s">
        <v>4210</v>
      </c>
      <c r="K1199" s="51" t="s">
        <v>4208</v>
      </c>
      <c r="L1199" s="51" t="s">
        <v>4208</v>
      </c>
      <c r="M1199" s="51">
        <v>1</v>
      </c>
    </row>
    <row r="1200" spans="1:13" customFormat="1" ht="24" x14ac:dyDescent="0.25">
      <c r="A1200" s="50" t="s">
        <v>4055</v>
      </c>
      <c r="B1200" s="50" t="s">
        <v>5382</v>
      </c>
      <c r="C1200" s="50" t="s">
        <v>5383</v>
      </c>
      <c r="D1200" s="50" t="s">
        <v>131</v>
      </c>
      <c r="E1200" s="50" t="s">
        <v>4254</v>
      </c>
      <c r="F1200" s="50" t="s">
        <v>5391</v>
      </c>
      <c r="G1200" s="51" t="s">
        <v>4208</v>
      </c>
      <c r="H1200" s="50" t="s">
        <v>21</v>
      </c>
      <c r="I1200" s="51" t="s">
        <v>4208</v>
      </c>
      <c r="J1200" s="51" t="s">
        <v>4210</v>
      </c>
      <c r="K1200" s="51" t="s">
        <v>4208</v>
      </c>
      <c r="L1200" s="51" t="s">
        <v>4208</v>
      </c>
      <c r="M1200" s="51">
        <v>1</v>
      </c>
    </row>
    <row r="1201" spans="1:13" customFormat="1" ht="24" x14ac:dyDescent="0.25">
      <c r="A1201" s="50" t="s">
        <v>4055</v>
      </c>
      <c r="B1201" s="50" t="s">
        <v>5382</v>
      </c>
      <c r="C1201" s="50" t="s">
        <v>5383</v>
      </c>
      <c r="D1201" s="50" t="s">
        <v>131</v>
      </c>
      <c r="E1201" s="50" t="s">
        <v>4254</v>
      </c>
      <c r="F1201" s="50" t="s">
        <v>5392</v>
      </c>
      <c r="G1201" s="51" t="s">
        <v>4208</v>
      </c>
      <c r="H1201" s="50" t="s">
        <v>21</v>
      </c>
      <c r="I1201" s="51" t="s">
        <v>4208</v>
      </c>
      <c r="J1201" s="51" t="s">
        <v>4210</v>
      </c>
      <c r="K1201" s="51" t="s">
        <v>4208</v>
      </c>
      <c r="L1201" s="51" t="s">
        <v>4208</v>
      </c>
      <c r="M1201" s="51">
        <v>1</v>
      </c>
    </row>
    <row r="1202" spans="1:13" customFormat="1" ht="24" x14ac:dyDescent="0.25">
      <c r="A1202" s="50" t="s">
        <v>4055</v>
      </c>
      <c r="B1202" s="50" t="s">
        <v>5382</v>
      </c>
      <c r="C1202" s="50" t="s">
        <v>5383</v>
      </c>
      <c r="D1202" s="50" t="s">
        <v>131</v>
      </c>
      <c r="E1202" s="50" t="s">
        <v>4254</v>
      </c>
      <c r="F1202" s="50" t="s">
        <v>5393</v>
      </c>
      <c r="G1202" s="51" t="s">
        <v>4208</v>
      </c>
      <c r="H1202" s="50" t="s">
        <v>21</v>
      </c>
      <c r="I1202" s="51" t="s">
        <v>4208</v>
      </c>
      <c r="J1202" s="51" t="s">
        <v>4210</v>
      </c>
      <c r="K1202" s="51" t="s">
        <v>4208</v>
      </c>
      <c r="L1202" s="51" t="s">
        <v>4208</v>
      </c>
      <c r="M1202" s="51">
        <v>1</v>
      </c>
    </row>
    <row r="1203" spans="1:13" customFormat="1" ht="24" x14ac:dyDescent="0.25">
      <c r="A1203" s="50" t="s">
        <v>4055</v>
      </c>
      <c r="B1203" s="50" t="s">
        <v>5382</v>
      </c>
      <c r="C1203" s="50" t="s">
        <v>5383</v>
      </c>
      <c r="D1203" s="50" t="s">
        <v>131</v>
      </c>
      <c r="E1203" s="50" t="s">
        <v>4254</v>
      </c>
      <c r="F1203" s="50" t="s">
        <v>5394</v>
      </c>
      <c r="G1203" s="51" t="s">
        <v>4208</v>
      </c>
      <c r="H1203" s="50" t="s">
        <v>21</v>
      </c>
      <c r="I1203" s="51" t="s">
        <v>4208</v>
      </c>
      <c r="J1203" s="51" t="s">
        <v>4210</v>
      </c>
      <c r="K1203" s="51" t="s">
        <v>4208</v>
      </c>
      <c r="L1203" s="51" t="s">
        <v>4208</v>
      </c>
      <c r="M1203" s="51">
        <v>1</v>
      </c>
    </row>
    <row r="1204" spans="1:13" customFormat="1" ht="24" x14ac:dyDescent="0.25">
      <c r="A1204" s="50" t="s">
        <v>4055</v>
      </c>
      <c r="B1204" s="50" t="s">
        <v>5382</v>
      </c>
      <c r="C1204" s="50" t="s">
        <v>5383</v>
      </c>
      <c r="D1204" s="50" t="s">
        <v>131</v>
      </c>
      <c r="E1204" s="50" t="s">
        <v>4254</v>
      </c>
      <c r="F1204" s="50" t="s">
        <v>5395</v>
      </c>
      <c r="G1204" s="51" t="s">
        <v>4208</v>
      </c>
      <c r="H1204" s="50" t="s">
        <v>21</v>
      </c>
      <c r="I1204" s="51" t="s">
        <v>4208</v>
      </c>
      <c r="J1204" s="51" t="s">
        <v>4210</v>
      </c>
      <c r="K1204" s="51" t="s">
        <v>4208</v>
      </c>
      <c r="L1204" s="51" t="s">
        <v>4208</v>
      </c>
      <c r="M1204" s="51">
        <v>1</v>
      </c>
    </row>
    <row r="1205" spans="1:13" customFormat="1" ht="24" x14ac:dyDescent="0.25">
      <c r="A1205" s="50" t="s">
        <v>4055</v>
      </c>
      <c r="B1205" s="50" t="s">
        <v>5382</v>
      </c>
      <c r="C1205" s="50" t="s">
        <v>5383</v>
      </c>
      <c r="D1205" s="50" t="s">
        <v>131</v>
      </c>
      <c r="E1205" s="50" t="s">
        <v>4254</v>
      </c>
      <c r="F1205" s="50" t="s">
        <v>5396</v>
      </c>
      <c r="G1205" s="51" t="s">
        <v>4208</v>
      </c>
      <c r="H1205" s="50" t="s">
        <v>21</v>
      </c>
      <c r="I1205" s="51" t="s">
        <v>4208</v>
      </c>
      <c r="J1205" s="51" t="s">
        <v>4210</v>
      </c>
      <c r="K1205" s="51" t="s">
        <v>4208</v>
      </c>
      <c r="L1205" s="51" t="s">
        <v>4208</v>
      </c>
      <c r="M1205" s="51">
        <v>1</v>
      </c>
    </row>
    <row r="1206" spans="1:13" customFormat="1" ht="24" x14ac:dyDescent="0.25">
      <c r="A1206" s="50" t="s">
        <v>4055</v>
      </c>
      <c r="B1206" s="50" t="s">
        <v>5382</v>
      </c>
      <c r="C1206" s="50" t="s">
        <v>5383</v>
      </c>
      <c r="D1206" s="50" t="s">
        <v>131</v>
      </c>
      <c r="E1206" s="50" t="s">
        <v>4254</v>
      </c>
      <c r="F1206" s="50" t="s">
        <v>5397</v>
      </c>
      <c r="G1206" s="51" t="s">
        <v>4208</v>
      </c>
      <c r="H1206" s="50" t="s">
        <v>21</v>
      </c>
      <c r="I1206" s="51" t="s">
        <v>4208</v>
      </c>
      <c r="J1206" s="51" t="s">
        <v>4210</v>
      </c>
      <c r="K1206" s="51" t="s">
        <v>4208</v>
      </c>
      <c r="L1206" s="51" t="s">
        <v>4208</v>
      </c>
      <c r="M1206" s="51">
        <v>1</v>
      </c>
    </row>
    <row r="1207" spans="1:13" customFormat="1" ht="24" x14ac:dyDescent="0.25">
      <c r="A1207" s="50" t="s">
        <v>4055</v>
      </c>
      <c r="B1207" s="50" t="s">
        <v>5382</v>
      </c>
      <c r="C1207" s="50" t="s">
        <v>5383</v>
      </c>
      <c r="D1207" s="50" t="s">
        <v>131</v>
      </c>
      <c r="E1207" s="50" t="s">
        <v>4254</v>
      </c>
      <c r="F1207" s="50" t="s">
        <v>5398</v>
      </c>
      <c r="G1207" s="51" t="s">
        <v>4208</v>
      </c>
      <c r="H1207" s="50" t="s">
        <v>21</v>
      </c>
      <c r="I1207" s="51" t="s">
        <v>4208</v>
      </c>
      <c r="J1207" s="51" t="s">
        <v>4210</v>
      </c>
      <c r="K1207" s="51" t="s">
        <v>4208</v>
      </c>
      <c r="L1207" s="51" t="s">
        <v>4208</v>
      </c>
      <c r="M1207" s="51">
        <v>1</v>
      </c>
    </row>
    <row r="1208" spans="1:13" customFormat="1" ht="24" x14ac:dyDescent="0.25">
      <c r="A1208" s="50" t="s">
        <v>4055</v>
      </c>
      <c r="B1208" s="50" t="s">
        <v>5382</v>
      </c>
      <c r="C1208" s="50" t="s">
        <v>5383</v>
      </c>
      <c r="D1208" s="50" t="s">
        <v>131</v>
      </c>
      <c r="E1208" s="50" t="s">
        <v>4254</v>
      </c>
      <c r="F1208" s="50" t="s">
        <v>5399</v>
      </c>
      <c r="G1208" s="51" t="s">
        <v>4208</v>
      </c>
      <c r="H1208" s="50" t="s">
        <v>21</v>
      </c>
      <c r="I1208" s="51" t="s">
        <v>4208</v>
      </c>
      <c r="J1208" s="51" t="s">
        <v>4210</v>
      </c>
      <c r="K1208" s="51" t="s">
        <v>4208</v>
      </c>
      <c r="L1208" s="51" t="s">
        <v>4208</v>
      </c>
      <c r="M1208" s="51">
        <v>1</v>
      </c>
    </row>
    <row r="1209" spans="1:13" customFormat="1" ht="24" x14ac:dyDescent="0.25">
      <c r="A1209" s="50" t="s">
        <v>4055</v>
      </c>
      <c r="B1209" s="50" t="s">
        <v>5382</v>
      </c>
      <c r="C1209" s="50" t="s">
        <v>5383</v>
      </c>
      <c r="D1209" s="50" t="s">
        <v>17</v>
      </c>
      <c r="E1209" s="50" t="s">
        <v>4232</v>
      </c>
      <c r="F1209" s="50" t="s">
        <v>5400</v>
      </c>
      <c r="G1209" s="51" t="s">
        <v>4208</v>
      </c>
      <c r="H1209" s="50" t="s">
        <v>21</v>
      </c>
      <c r="I1209" s="51" t="s">
        <v>4208</v>
      </c>
      <c r="J1209" s="51" t="s">
        <v>4210</v>
      </c>
      <c r="K1209" s="51" t="s">
        <v>4208</v>
      </c>
      <c r="L1209" s="51" t="s">
        <v>4208</v>
      </c>
      <c r="M1209" s="51">
        <v>1</v>
      </c>
    </row>
    <row r="1210" spans="1:13" customFormat="1" ht="24" x14ac:dyDescent="0.25">
      <c r="A1210" s="50" t="s">
        <v>4055</v>
      </c>
      <c r="B1210" s="50" t="s">
        <v>5382</v>
      </c>
      <c r="C1210" s="50" t="s">
        <v>5383</v>
      </c>
      <c r="D1210" s="50" t="s">
        <v>108</v>
      </c>
      <c r="E1210" s="50" t="s">
        <v>4232</v>
      </c>
      <c r="F1210" s="50" t="s">
        <v>5401</v>
      </c>
      <c r="G1210" s="51" t="s">
        <v>4208</v>
      </c>
      <c r="H1210" s="50" t="s">
        <v>21</v>
      </c>
      <c r="I1210" s="51" t="s">
        <v>4208</v>
      </c>
      <c r="J1210" s="51" t="s">
        <v>4210</v>
      </c>
      <c r="K1210" s="51" t="s">
        <v>4208</v>
      </c>
      <c r="L1210" s="51" t="s">
        <v>4208</v>
      </c>
      <c r="M1210" s="51">
        <v>1</v>
      </c>
    </row>
    <row r="1211" spans="1:13" customFormat="1" ht="24" x14ac:dyDescent="0.25">
      <c r="A1211" s="50" t="s">
        <v>4055</v>
      </c>
      <c r="B1211" s="50" t="s">
        <v>5382</v>
      </c>
      <c r="C1211" s="50" t="s">
        <v>5383</v>
      </c>
      <c r="D1211" s="50" t="s">
        <v>108</v>
      </c>
      <c r="E1211" s="50" t="s">
        <v>4240</v>
      </c>
      <c r="F1211" s="50" t="s">
        <v>5402</v>
      </c>
      <c r="G1211" s="51" t="s">
        <v>4208</v>
      </c>
      <c r="H1211" s="50" t="s">
        <v>21</v>
      </c>
      <c r="I1211" s="51" t="s">
        <v>4208</v>
      </c>
      <c r="J1211" s="51" t="s">
        <v>4210</v>
      </c>
      <c r="K1211" s="51" t="s">
        <v>4208</v>
      </c>
      <c r="L1211" s="51" t="s">
        <v>4208</v>
      </c>
      <c r="M1211" s="51">
        <v>1</v>
      </c>
    </row>
    <row r="1212" spans="1:13" customFormat="1" ht="24" x14ac:dyDescent="0.25">
      <c r="A1212" s="50" t="s">
        <v>4055</v>
      </c>
      <c r="B1212" s="50" t="s">
        <v>5382</v>
      </c>
      <c r="C1212" s="50" t="s">
        <v>5383</v>
      </c>
      <c r="D1212" s="50" t="s">
        <v>108</v>
      </c>
      <c r="E1212" s="50" t="s">
        <v>4240</v>
      </c>
      <c r="F1212" s="50" t="s">
        <v>5403</v>
      </c>
      <c r="G1212" s="51" t="s">
        <v>4208</v>
      </c>
      <c r="H1212" s="50" t="s">
        <v>21</v>
      </c>
      <c r="I1212" s="51" t="s">
        <v>4208</v>
      </c>
      <c r="J1212" s="51" t="s">
        <v>4210</v>
      </c>
      <c r="K1212" s="51" t="s">
        <v>4208</v>
      </c>
      <c r="L1212" s="51" t="s">
        <v>4208</v>
      </c>
      <c r="M1212" s="51">
        <v>1</v>
      </c>
    </row>
    <row r="1213" spans="1:13" customFormat="1" ht="24" x14ac:dyDescent="0.25">
      <c r="A1213" s="50" t="s">
        <v>4055</v>
      </c>
      <c r="B1213" s="50" t="s">
        <v>5382</v>
      </c>
      <c r="C1213" s="50" t="s">
        <v>30</v>
      </c>
      <c r="D1213" s="50" t="s">
        <v>108</v>
      </c>
      <c r="E1213" s="50" t="s">
        <v>4240</v>
      </c>
      <c r="F1213" s="50" t="s">
        <v>5404</v>
      </c>
      <c r="G1213" s="51" t="s">
        <v>4208</v>
      </c>
      <c r="H1213" s="50" t="s">
        <v>21</v>
      </c>
      <c r="I1213" s="51" t="s">
        <v>4208</v>
      </c>
      <c r="J1213" s="51" t="s">
        <v>4210</v>
      </c>
      <c r="K1213" s="51" t="s">
        <v>4208</v>
      </c>
      <c r="L1213" s="51" t="s">
        <v>4208</v>
      </c>
      <c r="M1213" s="51">
        <v>1</v>
      </c>
    </row>
    <row r="1214" spans="1:13" customFormat="1" ht="24" x14ac:dyDescent="0.25">
      <c r="A1214" s="50" t="s">
        <v>4055</v>
      </c>
      <c r="B1214" s="50" t="s">
        <v>5382</v>
      </c>
      <c r="C1214" s="50" t="s">
        <v>5383</v>
      </c>
      <c r="D1214" s="50" t="s">
        <v>108</v>
      </c>
      <c r="E1214" s="50" t="s">
        <v>4240</v>
      </c>
      <c r="F1214" s="50" t="s">
        <v>5405</v>
      </c>
      <c r="G1214" s="51" t="s">
        <v>4208</v>
      </c>
      <c r="H1214" s="50" t="s">
        <v>21</v>
      </c>
      <c r="I1214" s="51" t="s">
        <v>4208</v>
      </c>
      <c r="J1214" s="51" t="s">
        <v>4210</v>
      </c>
      <c r="K1214" s="51" t="s">
        <v>4208</v>
      </c>
      <c r="L1214" s="51" t="s">
        <v>4208</v>
      </c>
      <c r="M1214" s="51">
        <v>1</v>
      </c>
    </row>
    <row r="1215" spans="1:13" customFormat="1" ht="24" x14ac:dyDescent="0.25">
      <c r="A1215" s="50" t="s">
        <v>4055</v>
      </c>
      <c r="B1215" s="50" t="s">
        <v>5382</v>
      </c>
      <c r="C1215" s="50" t="s">
        <v>5383</v>
      </c>
      <c r="D1215" s="50" t="s">
        <v>131</v>
      </c>
      <c r="E1215" s="50" t="s">
        <v>4240</v>
      </c>
      <c r="F1215" s="50" t="s">
        <v>5406</v>
      </c>
      <c r="G1215" s="51" t="s">
        <v>4208</v>
      </c>
      <c r="H1215" s="50" t="s">
        <v>21</v>
      </c>
      <c r="I1215" s="51" t="s">
        <v>4208</v>
      </c>
      <c r="J1215" s="51" t="s">
        <v>4210</v>
      </c>
      <c r="K1215" s="51" t="s">
        <v>4208</v>
      </c>
      <c r="L1215" s="51" t="s">
        <v>4208</v>
      </c>
      <c r="M1215" s="51">
        <v>1</v>
      </c>
    </row>
    <row r="1216" spans="1:13" customFormat="1" ht="24" x14ac:dyDescent="0.25">
      <c r="A1216" s="50" t="s">
        <v>4055</v>
      </c>
      <c r="B1216" s="50" t="s">
        <v>5382</v>
      </c>
      <c r="C1216" s="50" t="s">
        <v>5383</v>
      </c>
      <c r="D1216" s="50" t="s">
        <v>131</v>
      </c>
      <c r="E1216" s="50" t="s">
        <v>4240</v>
      </c>
      <c r="F1216" s="50" t="s">
        <v>5407</v>
      </c>
      <c r="G1216" s="51" t="s">
        <v>4208</v>
      </c>
      <c r="H1216" s="50" t="s">
        <v>21</v>
      </c>
      <c r="I1216" s="51" t="s">
        <v>4208</v>
      </c>
      <c r="J1216" s="51" t="s">
        <v>4210</v>
      </c>
      <c r="K1216" s="51" t="s">
        <v>4208</v>
      </c>
      <c r="L1216" s="51" t="s">
        <v>4208</v>
      </c>
      <c r="M1216" s="51">
        <v>1</v>
      </c>
    </row>
    <row r="1217" spans="1:13" customFormat="1" ht="24" x14ac:dyDescent="0.25">
      <c r="A1217" s="50" t="s">
        <v>4055</v>
      </c>
      <c r="B1217" s="50" t="s">
        <v>5382</v>
      </c>
      <c r="C1217" s="50" t="s">
        <v>5383</v>
      </c>
      <c r="D1217" s="50" t="s">
        <v>108</v>
      </c>
      <c r="E1217" s="50" t="s">
        <v>4758</v>
      </c>
      <c r="F1217" s="50" t="s">
        <v>5408</v>
      </c>
      <c r="G1217" s="51" t="s">
        <v>4208</v>
      </c>
      <c r="H1217" s="50" t="s">
        <v>21</v>
      </c>
      <c r="I1217" s="51" t="s">
        <v>4208</v>
      </c>
      <c r="J1217" s="51" t="s">
        <v>4210</v>
      </c>
      <c r="K1217" s="51" t="s">
        <v>4208</v>
      </c>
      <c r="L1217" s="51" t="s">
        <v>4208</v>
      </c>
      <c r="M1217" s="51">
        <v>1</v>
      </c>
    </row>
    <row r="1218" spans="1:13" customFormat="1" ht="24" x14ac:dyDescent="0.25">
      <c r="A1218" s="50" t="s">
        <v>4055</v>
      </c>
      <c r="B1218" s="50" t="s">
        <v>5382</v>
      </c>
      <c r="C1218" s="50" t="s">
        <v>5383</v>
      </c>
      <c r="D1218" s="50" t="s">
        <v>108</v>
      </c>
      <c r="E1218" s="50" t="s">
        <v>2760</v>
      </c>
      <c r="F1218" s="50" t="s">
        <v>4207</v>
      </c>
      <c r="G1218" s="51" t="s">
        <v>4208</v>
      </c>
      <c r="H1218" s="50" t="s">
        <v>21</v>
      </c>
      <c r="I1218" s="51" t="s">
        <v>4208</v>
      </c>
      <c r="J1218" s="51" t="s">
        <v>4210</v>
      </c>
      <c r="K1218" s="51" t="s">
        <v>4208</v>
      </c>
      <c r="L1218" s="51" t="s">
        <v>4208</v>
      </c>
      <c r="M1218" s="51">
        <v>1</v>
      </c>
    </row>
    <row r="1219" spans="1:13" customFormat="1" ht="24" x14ac:dyDescent="0.25">
      <c r="A1219" s="50" t="s">
        <v>4055</v>
      </c>
      <c r="B1219" s="50" t="s">
        <v>5382</v>
      </c>
      <c r="C1219" s="50" t="s">
        <v>5383</v>
      </c>
      <c r="D1219" s="50" t="s">
        <v>17</v>
      </c>
      <c r="E1219" s="50" t="s">
        <v>2760</v>
      </c>
      <c r="F1219" s="50" t="s">
        <v>5409</v>
      </c>
      <c r="G1219" s="51" t="s">
        <v>4208</v>
      </c>
      <c r="H1219" s="50" t="s">
        <v>21</v>
      </c>
      <c r="I1219" s="51" t="s">
        <v>4208</v>
      </c>
      <c r="J1219" s="51" t="s">
        <v>4210</v>
      </c>
      <c r="K1219" s="51" t="s">
        <v>4208</v>
      </c>
      <c r="L1219" s="51" t="s">
        <v>4208</v>
      </c>
      <c r="M1219" s="51">
        <v>1</v>
      </c>
    </row>
    <row r="1220" spans="1:13" customFormat="1" ht="24" x14ac:dyDescent="0.25">
      <c r="A1220" s="50" t="s">
        <v>4055</v>
      </c>
      <c r="B1220" s="50" t="s">
        <v>5382</v>
      </c>
      <c r="C1220" s="50" t="s">
        <v>5383</v>
      </c>
      <c r="D1220" s="50" t="s">
        <v>17</v>
      </c>
      <c r="E1220" s="50" t="s">
        <v>2760</v>
      </c>
      <c r="F1220" s="50" t="s">
        <v>5410</v>
      </c>
      <c r="G1220" s="51" t="s">
        <v>4208</v>
      </c>
      <c r="H1220" s="50" t="s">
        <v>21</v>
      </c>
      <c r="I1220" s="51" t="s">
        <v>4208</v>
      </c>
      <c r="J1220" s="51" t="s">
        <v>4210</v>
      </c>
      <c r="K1220" s="51" t="s">
        <v>4208</v>
      </c>
      <c r="L1220" s="51" t="s">
        <v>4208</v>
      </c>
      <c r="M1220" s="51">
        <v>1</v>
      </c>
    </row>
    <row r="1221" spans="1:13" customFormat="1" ht="24" x14ac:dyDescent="0.25">
      <c r="A1221" s="50" t="s">
        <v>4055</v>
      </c>
      <c r="B1221" s="50" t="s">
        <v>5382</v>
      </c>
      <c r="C1221" s="50" t="s">
        <v>5383</v>
      </c>
      <c r="D1221" s="50" t="s">
        <v>108</v>
      </c>
      <c r="E1221" s="50" t="s">
        <v>2760</v>
      </c>
      <c r="F1221" s="50" t="s">
        <v>5411</v>
      </c>
      <c r="G1221" s="51" t="s">
        <v>4208</v>
      </c>
      <c r="H1221" s="50" t="s">
        <v>21</v>
      </c>
      <c r="I1221" s="51" t="s">
        <v>4208</v>
      </c>
      <c r="J1221" s="51" t="s">
        <v>4210</v>
      </c>
      <c r="K1221" s="51" t="s">
        <v>4208</v>
      </c>
      <c r="L1221" s="51" t="s">
        <v>4208</v>
      </c>
      <c r="M1221" s="51">
        <v>1</v>
      </c>
    </row>
    <row r="1222" spans="1:13" customFormat="1" ht="24" x14ac:dyDescent="0.25">
      <c r="A1222" s="50" t="s">
        <v>4055</v>
      </c>
      <c r="B1222" s="50" t="s">
        <v>5382</v>
      </c>
      <c r="C1222" s="50" t="s">
        <v>5383</v>
      </c>
      <c r="D1222" s="50" t="s">
        <v>108</v>
      </c>
      <c r="E1222" s="50" t="s">
        <v>2760</v>
      </c>
      <c r="F1222" s="50" t="s">
        <v>5412</v>
      </c>
      <c r="G1222" s="51" t="s">
        <v>4208</v>
      </c>
      <c r="H1222" s="50" t="s">
        <v>21</v>
      </c>
      <c r="I1222" s="51" t="s">
        <v>4208</v>
      </c>
      <c r="J1222" s="51" t="s">
        <v>4210</v>
      </c>
      <c r="K1222" s="51" t="s">
        <v>4208</v>
      </c>
      <c r="L1222" s="51" t="s">
        <v>4208</v>
      </c>
      <c r="M1222" s="51">
        <v>1</v>
      </c>
    </row>
    <row r="1223" spans="1:13" customFormat="1" ht="24" x14ac:dyDescent="0.25">
      <c r="A1223" s="50" t="s">
        <v>4055</v>
      </c>
      <c r="B1223" s="50" t="s">
        <v>5382</v>
      </c>
      <c r="C1223" s="50" t="s">
        <v>5383</v>
      </c>
      <c r="D1223" s="50" t="s">
        <v>108</v>
      </c>
      <c r="E1223" s="50" t="s">
        <v>2760</v>
      </c>
      <c r="F1223" s="50" t="s">
        <v>5413</v>
      </c>
      <c r="G1223" s="51" t="s">
        <v>4208</v>
      </c>
      <c r="H1223" s="50" t="s">
        <v>21</v>
      </c>
      <c r="I1223" s="51" t="s">
        <v>4208</v>
      </c>
      <c r="J1223" s="51" t="s">
        <v>4210</v>
      </c>
      <c r="K1223" s="51" t="s">
        <v>4208</v>
      </c>
      <c r="L1223" s="51" t="s">
        <v>4208</v>
      </c>
      <c r="M1223" s="51">
        <v>1</v>
      </c>
    </row>
    <row r="1224" spans="1:13" customFormat="1" ht="24" x14ac:dyDescent="0.25">
      <c r="A1224" s="50" t="s">
        <v>4055</v>
      </c>
      <c r="B1224" s="50" t="s">
        <v>5382</v>
      </c>
      <c r="C1224" s="50" t="s">
        <v>5383</v>
      </c>
      <c r="D1224" s="50" t="s">
        <v>108</v>
      </c>
      <c r="E1224" s="50" t="s">
        <v>2760</v>
      </c>
      <c r="F1224" s="50" t="s">
        <v>5414</v>
      </c>
      <c r="G1224" s="51" t="s">
        <v>4208</v>
      </c>
      <c r="H1224" s="50" t="s">
        <v>21</v>
      </c>
      <c r="I1224" s="51" t="s">
        <v>4208</v>
      </c>
      <c r="J1224" s="51" t="s">
        <v>4210</v>
      </c>
      <c r="K1224" s="51" t="s">
        <v>4208</v>
      </c>
      <c r="L1224" s="51" t="s">
        <v>4208</v>
      </c>
      <c r="M1224" s="51">
        <v>1</v>
      </c>
    </row>
    <row r="1225" spans="1:13" customFormat="1" ht="24" x14ac:dyDescent="0.25">
      <c r="A1225" s="50" t="s">
        <v>4055</v>
      </c>
      <c r="B1225" s="50" t="s">
        <v>5382</v>
      </c>
      <c r="C1225" s="50" t="s">
        <v>5383</v>
      </c>
      <c r="D1225" s="50" t="s">
        <v>108</v>
      </c>
      <c r="E1225" s="50" t="s">
        <v>2760</v>
      </c>
      <c r="F1225" s="50" t="s">
        <v>5415</v>
      </c>
      <c r="G1225" s="51" t="s">
        <v>4208</v>
      </c>
      <c r="H1225" s="50" t="s">
        <v>21</v>
      </c>
      <c r="I1225" s="51" t="s">
        <v>4208</v>
      </c>
      <c r="J1225" s="51" t="s">
        <v>4210</v>
      </c>
      <c r="K1225" s="51" t="s">
        <v>4208</v>
      </c>
      <c r="L1225" s="51" t="s">
        <v>4208</v>
      </c>
      <c r="M1225" s="51">
        <v>1</v>
      </c>
    </row>
    <row r="1226" spans="1:13" customFormat="1" ht="24" x14ac:dyDescent="0.25">
      <c r="A1226" s="50" t="s">
        <v>4055</v>
      </c>
      <c r="B1226" s="50" t="s">
        <v>5382</v>
      </c>
      <c r="C1226" s="50" t="s">
        <v>5383</v>
      </c>
      <c r="D1226" s="50" t="s">
        <v>108</v>
      </c>
      <c r="E1226" s="50" t="s">
        <v>2760</v>
      </c>
      <c r="F1226" s="50" t="s">
        <v>5416</v>
      </c>
      <c r="G1226" s="51" t="s">
        <v>4208</v>
      </c>
      <c r="H1226" s="50" t="s">
        <v>21</v>
      </c>
      <c r="I1226" s="51" t="s">
        <v>4208</v>
      </c>
      <c r="J1226" s="51" t="s">
        <v>4210</v>
      </c>
      <c r="K1226" s="51" t="s">
        <v>4208</v>
      </c>
      <c r="L1226" s="51" t="s">
        <v>4208</v>
      </c>
      <c r="M1226" s="51">
        <v>1</v>
      </c>
    </row>
    <row r="1227" spans="1:13" customFormat="1" ht="24" x14ac:dyDescent="0.25">
      <c r="A1227" s="50" t="s">
        <v>4055</v>
      </c>
      <c r="B1227" s="50" t="s">
        <v>5382</v>
      </c>
      <c r="C1227" s="50" t="s">
        <v>5383</v>
      </c>
      <c r="D1227" s="50" t="s">
        <v>108</v>
      </c>
      <c r="E1227" s="50" t="s">
        <v>2760</v>
      </c>
      <c r="F1227" s="50" t="s">
        <v>5417</v>
      </c>
      <c r="G1227" s="51" t="s">
        <v>4208</v>
      </c>
      <c r="H1227" s="50" t="s">
        <v>21</v>
      </c>
      <c r="I1227" s="51" t="s">
        <v>4208</v>
      </c>
      <c r="J1227" s="51" t="s">
        <v>4210</v>
      </c>
      <c r="K1227" s="51" t="s">
        <v>4208</v>
      </c>
      <c r="L1227" s="51" t="s">
        <v>4208</v>
      </c>
      <c r="M1227" s="51">
        <v>1</v>
      </c>
    </row>
    <row r="1228" spans="1:13" customFormat="1" ht="24" x14ac:dyDescent="0.25">
      <c r="A1228" s="50" t="s">
        <v>4055</v>
      </c>
      <c r="B1228" s="50" t="s">
        <v>5382</v>
      </c>
      <c r="C1228" s="50" t="s">
        <v>5383</v>
      </c>
      <c r="D1228" s="50" t="s">
        <v>108</v>
      </c>
      <c r="E1228" s="50" t="s">
        <v>2760</v>
      </c>
      <c r="F1228" s="50" t="s">
        <v>5418</v>
      </c>
      <c r="G1228" s="51" t="s">
        <v>4208</v>
      </c>
      <c r="H1228" s="50" t="s">
        <v>21</v>
      </c>
      <c r="I1228" s="51" t="s">
        <v>4208</v>
      </c>
      <c r="J1228" s="51" t="s">
        <v>4210</v>
      </c>
      <c r="K1228" s="51" t="s">
        <v>4208</v>
      </c>
      <c r="L1228" s="51" t="s">
        <v>4208</v>
      </c>
      <c r="M1228" s="51">
        <v>1</v>
      </c>
    </row>
    <row r="1229" spans="1:13" customFormat="1" ht="24" x14ac:dyDescent="0.25">
      <c r="A1229" s="50" t="s">
        <v>4055</v>
      </c>
      <c r="B1229" s="50" t="s">
        <v>5382</v>
      </c>
      <c r="C1229" s="50" t="s">
        <v>5383</v>
      </c>
      <c r="D1229" s="50" t="s">
        <v>108</v>
      </c>
      <c r="E1229" s="50" t="s">
        <v>2760</v>
      </c>
      <c r="F1229" s="50" t="s">
        <v>5419</v>
      </c>
      <c r="G1229" s="51" t="s">
        <v>4208</v>
      </c>
      <c r="H1229" s="50" t="s">
        <v>21</v>
      </c>
      <c r="I1229" s="51" t="s">
        <v>4208</v>
      </c>
      <c r="J1229" s="51" t="s">
        <v>4210</v>
      </c>
      <c r="K1229" s="51" t="s">
        <v>4208</v>
      </c>
      <c r="L1229" s="51" t="s">
        <v>4208</v>
      </c>
      <c r="M1229" s="51">
        <v>1</v>
      </c>
    </row>
    <row r="1230" spans="1:13" customFormat="1" ht="24" x14ac:dyDescent="0.25">
      <c r="A1230" s="50" t="s">
        <v>4055</v>
      </c>
      <c r="B1230" s="50" t="s">
        <v>5382</v>
      </c>
      <c r="C1230" s="50" t="s">
        <v>5383</v>
      </c>
      <c r="D1230" s="50" t="s">
        <v>131</v>
      </c>
      <c r="E1230" s="50" t="s">
        <v>2760</v>
      </c>
      <c r="F1230" s="50" t="s">
        <v>5420</v>
      </c>
      <c r="G1230" s="51" t="s">
        <v>4208</v>
      </c>
      <c r="H1230" s="50" t="s">
        <v>21</v>
      </c>
      <c r="I1230" s="51" t="s">
        <v>4208</v>
      </c>
      <c r="J1230" s="51" t="s">
        <v>4210</v>
      </c>
      <c r="K1230" s="51" t="s">
        <v>4208</v>
      </c>
      <c r="L1230" s="51" t="s">
        <v>4208</v>
      </c>
      <c r="M1230" s="51">
        <v>1</v>
      </c>
    </row>
    <row r="1231" spans="1:13" customFormat="1" ht="24" x14ac:dyDescent="0.25">
      <c r="A1231" s="50" t="s">
        <v>4055</v>
      </c>
      <c r="B1231" s="50" t="s">
        <v>5382</v>
      </c>
      <c r="C1231" s="50" t="s">
        <v>5383</v>
      </c>
      <c r="D1231" s="50" t="s">
        <v>108</v>
      </c>
      <c r="E1231" s="50" t="s">
        <v>2760</v>
      </c>
      <c r="F1231" s="50" t="s">
        <v>5421</v>
      </c>
      <c r="G1231" s="51" t="s">
        <v>4208</v>
      </c>
      <c r="H1231" s="50" t="s">
        <v>21</v>
      </c>
      <c r="I1231" s="51" t="s">
        <v>4208</v>
      </c>
      <c r="J1231" s="51" t="s">
        <v>4210</v>
      </c>
      <c r="K1231" s="51" t="s">
        <v>4208</v>
      </c>
      <c r="L1231" s="51" t="s">
        <v>4208</v>
      </c>
      <c r="M1231" s="51">
        <v>1</v>
      </c>
    </row>
    <row r="1232" spans="1:13" customFormat="1" ht="24" x14ac:dyDescent="0.25">
      <c r="A1232" s="50" t="s">
        <v>4055</v>
      </c>
      <c r="B1232" s="50" t="s">
        <v>5382</v>
      </c>
      <c r="C1232" s="50" t="s">
        <v>5383</v>
      </c>
      <c r="D1232" s="50" t="s">
        <v>17</v>
      </c>
      <c r="E1232" s="50" t="s">
        <v>2760</v>
      </c>
      <c r="F1232" s="50" t="s">
        <v>5422</v>
      </c>
      <c r="G1232" s="51" t="s">
        <v>4208</v>
      </c>
      <c r="H1232" s="50" t="s">
        <v>21</v>
      </c>
      <c r="I1232" s="51" t="s">
        <v>4208</v>
      </c>
      <c r="J1232" s="51" t="s">
        <v>4210</v>
      </c>
      <c r="K1232" s="51" t="s">
        <v>4208</v>
      </c>
      <c r="L1232" s="51" t="s">
        <v>4208</v>
      </c>
      <c r="M1232" s="51">
        <v>1</v>
      </c>
    </row>
    <row r="1233" spans="1:13" customFormat="1" ht="24" x14ac:dyDescent="0.25">
      <c r="A1233" s="50" t="s">
        <v>4055</v>
      </c>
      <c r="B1233" s="50" t="s">
        <v>5382</v>
      </c>
      <c r="C1233" s="50" t="s">
        <v>5383</v>
      </c>
      <c r="D1233" s="50" t="s">
        <v>108</v>
      </c>
      <c r="E1233" s="50" t="s">
        <v>2760</v>
      </c>
      <c r="F1233" s="50" t="s">
        <v>5423</v>
      </c>
      <c r="G1233" s="51" t="s">
        <v>4208</v>
      </c>
      <c r="H1233" s="50" t="s">
        <v>21</v>
      </c>
      <c r="I1233" s="51" t="s">
        <v>4208</v>
      </c>
      <c r="J1233" s="51" t="s">
        <v>4210</v>
      </c>
      <c r="K1233" s="51" t="s">
        <v>4208</v>
      </c>
      <c r="L1233" s="51" t="s">
        <v>4208</v>
      </c>
      <c r="M1233" s="51">
        <v>1</v>
      </c>
    </row>
    <row r="1234" spans="1:13" customFormat="1" ht="24" x14ac:dyDescent="0.25">
      <c r="A1234" s="50" t="s">
        <v>4055</v>
      </c>
      <c r="B1234" s="50" t="s">
        <v>5382</v>
      </c>
      <c r="C1234" s="50" t="s">
        <v>5383</v>
      </c>
      <c r="D1234" s="50" t="s">
        <v>108</v>
      </c>
      <c r="E1234" s="50" t="s">
        <v>2760</v>
      </c>
      <c r="F1234" s="50" t="s">
        <v>5424</v>
      </c>
      <c r="G1234" s="51" t="s">
        <v>4208</v>
      </c>
      <c r="H1234" s="50" t="s">
        <v>21</v>
      </c>
      <c r="I1234" s="51" t="s">
        <v>4208</v>
      </c>
      <c r="J1234" s="51" t="s">
        <v>4210</v>
      </c>
      <c r="K1234" s="51" t="s">
        <v>4208</v>
      </c>
      <c r="L1234" s="51" t="s">
        <v>4208</v>
      </c>
      <c r="M1234" s="51">
        <v>1</v>
      </c>
    </row>
    <row r="1235" spans="1:13" customFormat="1" ht="24" x14ac:dyDescent="0.25">
      <c r="A1235" s="50" t="s">
        <v>4055</v>
      </c>
      <c r="B1235" s="50" t="s">
        <v>5382</v>
      </c>
      <c r="C1235" s="50" t="s">
        <v>5383</v>
      </c>
      <c r="D1235" s="50" t="s">
        <v>108</v>
      </c>
      <c r="E1235" s="50" t="s">
        <v>2760</v>
      </c>
      <c r="F1235" s="50" t="s">
        <v>5425</v>
      </c>
      <c r="G1235" s="51" t="s">
        <v>4208</v>
      </c>
      <c r="H1235" s="50" t="s">
        <v>21</v>
      </c>
      <c r="I1235" s="51" t="s">
        <v>4208</v>
      </c>
      <c r="J1235" s="51" t="s">
        <v>4210</v>
      </c>
      <c r="K1235" s="51" t="s">
        <v>4208</v>
      </c>
      <c r="L1235" s="51" t="s">
        <v>4208</v>
      </c>
      <c r="M1235" s="51">
        <v>1</v>
      </c>
    </row>
    <row r="1236" spans="1:13" customFormat="1" ht="24" x14ac:dyDescent="0.25">
      <c r="A1236" s="50" t="s">
        <v>4055</v>
      </c>
      <c r="B1236" s="50" t="s">
        <v>5382</v>
      </c>
      <c r="C1236" s="50" t="s">
        <v>5383</v>
      </c>
      <c r="D1236" s="50" t="s">
        <v>108</v>
      </c>
      <c r="E1236" s="50" t="s">
        <v>2760</v>
      </c>
      <c r="F1236" s="50" t="s">
        <v>5426</v>
      </c>
      <c r="G1236" s="51" t="s">
        <v>4208</v>
      </c>
      <c r="H1236" s="50" t="s">
        <v>21</v>
      </c>
      <c r="I1236" s="51" t="s">
        <v>4208</v>
      </c>
      <c r="J1236" s="51" t="s">
        <v>4210</v>
      </c>
      <c r="K1236" s="51" t="s">
        <v>4208</v>
      </c>
      <c r="L1236" s="51" t="s">
        <v>4208</v>
      </c>
      <c r="M1236" s="51">
        <v>1</v>
      </c>
    </row>
    <row r="1237" spans="1:13" customFormat="1" ht="24" x14ac:dyDescent="0.25">
      <c r="A1237" s="50" t="s">
        <v>4055</v>
      </c>
      <c r="B1237" s="50" t="s">
        <v>5382</v>
      </c>
      <c r="C1237" s="50" t="s">
        <v>5383</v>
      </c>
      <c r="D1237" s="50" t="s">
        <v>108</v>
      </c>
      <c r="E1237" s="50" t="s">
        <v>2760</v>
      </c>
      <c r="F1237" s="50" t="s">
        <v>5427</v>
      </c>
      <c r="G1237" s="51" t="s">
        <v>4208</v>
      </c>
      <c r="H1237" s="50" t="s">
        <v>21</v>
      </c>
      <c r="I1237" s="51" t="s">
        <v>4208</v>
      </c>
      <c r="J1237" s="51" t="s">
        <v>4210</v>
      </c>
      <c r="K1237" s="51" t="s">
        <v>4208</v>
      </c>
      <c r="L1237" s="51" t="s">
        <v>4208</v>
      </c>
      <c r="M1237" s="51">
        <v>1</v>
      </c>
    </row>
    <row r="1238" spans="1:13" customFormat="1" ht="24" x14ac:dyDescent="0.25">
      <c r="A1238" s="50" t="s">
        <v>4055</v>
      </c>
      <c r="B1238" s="50" t="s">
        <v>5382</v>
      </c>
      <c r="C1238" s="50" t="s">
        <v>5383</v>
      </c>
      <c r="D1238" s="50" t="s">
        <v>108</v>
      </c>
      <c r="E1238" s="50" t="s">
        <v>2760</v>
      </c>
      <c r="F1238" s="50" t="s">
        <v>5428</v>
      </c>
      <c r="G1238" s="51" t="s">
        <v>4208</v>
      </c>
      <c r="H1238" s="50" t="s">
        <v>21</v>
      </c>
      <c r="I1238" s="51" t="s">
        <v>4208</v>
      </c>
      <c r="J1238" s="51" t="s">
        <v>4210</v>
      </c>
      <c r="K1238" s="51" t="s">
        <v>4208</v>
      </c>
      <c r="L1238" s="51" t="s">
        <v>4208</v>
      </c>
      <c r="M1238" s="51">
        <v>1</v>
      </c>
    </row>
    <row r="1239" spans="1:13" customFormat="1" ht="24" x14ac:dyDescent="0.25">
      <c r="A1239" s="50" t="s">
        <v>4055</v>
      </c>
      <c r="B1239" s="50" t="s">
        <v>5382</v>
      </c>
      <c r="C1239" s="50" t="s">
        <v>5383</v>
      </c>
      <c r="D1239" s="50" t="s">
        <v>17</v>
      </c>
      <c r="E1239" s="50" t="s">
        <v>2760</v>
      </c>
      <c r="F1239" s="50" t="s">
        <v>5429</v>
      </c>
      <c r="G1239" s="51" t="s">
        <v>4208</v>
      </c>
      <c r="H1239" s="50" t="s">
        <v>21</v>
      </c>
      <c r="I1239" s="51" t="s">
        <v>4208</v>
      </c>
      <c r="J1239" s="51" t="s">
        <v>4210</v>
      </c>
      <c r="K1239" s="51" t="s">
        <v>4208</v>
      </c>
      <c r="L1239" s="51" t="s">
        <v>4208</v>
      </c>
      <c r="M1239" s="51">
        <v>1</v>
      </c>
    </row>
    <row r="1240" spans="1:13" customFormat="1" ht="36" x14ac:dyDescent="0.25">
      <c r="A1240" s="50" t="s">
        <v>4055</v>
      </c>
      <c r="B1240" s="50" t="s">
        <v>5382</v>
      </c>
      <c r="C1240" s="50" t="s">
        <v>5383</v>
      </c>
      <c r="D1240" s="50" t="s">
        <v>108</v>
      </c>
      <c r="E1240" s="50" t="s">
        <v>4520</v>
      </c>
      <c r="F1240" s="50" t="s">
        <v>5430</v>
      </c>
      <c r="G1240" s="51" t="s">
        <v>4208</v>
      </c>
      <c r="H1240" s="50" t="s">
        <v>21</v>
      </c>
      <c r="I1240" s="51" t="s">
        <v>4208</v>
      </c>
      <c r="J1240" s="51" t="s">
        <v>4210</v>
      </c>
      <c r="K1240" s="51" t="s">
        <v>4208</v>
      </c>
      <c r="L1240" s="51" t="s">
        <v>4208</v>
      </c>
      <c r="M1240" s="51">
        <v>1</v>
      </c>
    </row>
    <row r="1241" spans="1:13" customFormat="1" ht="36" x14ac:dyDescent="0.25">
      <c r="A1241" s="50" t="s">
        <v>4055</v>
      </c>
      <c r="B1241" s="50" t="s">
        <v>5382</v>
      </c>
      <c r="C1241" s="50" t="s">
        <v>5383</v>
      </c>
      <c r="D1241" s="50" t="s">
        <v>108</v>
      </c>
      <c r="E1241" s="50" t="s">
        <v>4520</v>
      </c>
      <c r="F1241" s="50" t="s">
        <v>5431</v>
      </c>
      <c r="G1241" s="51" t="s">
        <v>4208</v>
      </c>
      <c r="H1241" s="50" t="s">
        <v>21</v>
      </c>
      <c r="I1241" s="51" t="s">
        <v>4208</v>
      </c>
      <c r="J1241" s="51" t="s">
        <v>4210</v>
      </c>
      <c r="K1241" s="51" t="s">
        <v>4208</v>
      </c>
      <c r="L1241" s="51" t="s">
        <v>4208</v>
      </c>
      <c r="M1241" s="51">
        <v>1</v>
      </c>
    </row>
    <row r="1242" spans="1:13" customFormat="1" ht="36" x14ac:dyDescent="0.25">
      <c r="A1242" s="50" t="s">
        <v>4055</v>
      </c>
      <c r="B1242" s="50" t="s">
        <v>5382</v>
      </c>
      <c r="C1242" s="50" t="s">
        <v>5383</v>
      </c>
      <c r="D1242" s="50" t="s">
        <v>108</v>
      </c>
      <c r="E1242" s="50" t="s">
        <v>4520</v>
      </c>
      <c r="F1242" s="50" t="s">
        <v>5432</v>
      </c>
      <c r="G1242" s="51" t="s">
        <v>4208</v>
      </c>
      <c r="H1242" s="50" t="s">
        <v>21</v>
      </c>
      <c r="I1242" s="51" t="s">
        <v>4208</v>
      </c>
      <c r="J1242" s="51" t="s">
        <v>4210</v>
      </c>
      <c r="K1242" s="51" t="s">
        <v>4208</v>
      </c>
      <c r="L1242" s="51" t="s">
        <v>4208</v>
      </c>
      <c r="M1242" s="51">
        <v>1</v>
      </c>
    </row>
    <row r="1243" spans="1:13" customFormat="1" ht="36" x14ac:dyDescent="0.25">
      <c r="A1243" s="50" t="s">
        <v>4055</v>
      </c>
      <c r="B1243" s="50" t="s">
        <v>5382</v>
      </c>
      <c r="C1243" s="50" t="s">
        <v>5383</v>
      </c>
      <c r="D1243" s="50" t="s">
        <v>108</v>
      </c>
      <c r="E1243" s="50" t="s">
        <v>4520</v>
      </c>
      <c r="F1243" s="50" t="s">
        <v>5433</v>
      </c>
      <c r="G1243" s="51" t="s">
        <v>4208</v>
      </c>
      <c r="H1243" s="50" t="s">
        <v>21</v>
      </c>
      <c r="I1243" s="51" t="s">
        <v>4208</v>
      </c>
      <c r="J1243" s="51" t="s">
        <v>4210</v>
      </c>
      <c r="K1243" s="51" t="s">
        <v>4208</v>
      </c>
      <c r="L1243" s="51" t="s">
        <v>4208</v>
      </c>
      <c r="M1243" s="51">
        <v>1</v>
      </c>
    </row>
    <row r="1244" spans="1:13" customFormat="1" ht="36" x14ac:dyDescent="0.25">
      <c r="A1244" s="50" t="s">
        <v>4055</v>
      </c>
      <c r="B1244" s="50" t="s">
        <v>5382</v>
      </c>
      <c r="C1244" s="50" t="s">
        <v>30</v>
      </c>
      <c r="D1244" s="50" t="s">
        <v>108</v>
      </c>
      <c r="E1244" s="50" t="s">
        <v>4520</v>
      </c>
      <c r="F1244" s="50" t="s">
        <v>5434</v>
      </c>
      <c r="G1244" s="51" t="s">
        <v>4208</v>
      </c>
      <c r="H1244" s="50" t="s">
        <v>21</v>
      </c>
      <c r="I1244" s="51" t="s">
        <v>4208</v>
      </c>
      <c r="J1244" s="51" t="s">
        <v>4210</v>
      </c>
      <c r="K1244" s="51" t="s">
        <v>4208</v>
      </c>
      <c r="L1244" s="51" t="s">
        <v>4208</v>
      </c>
      <c r="M1244" s="51">
        <v>1</v>
      </c>
    </row>
    <row r="1245" spans="1:13" customFormat="1" ht="36" x14ac:dyDescent="0.25">
      <c r="A1245" s="50" t="s">
        <v>4055</v>
      </c>
      <c r="B1245" s="50" t="s">
        <v>5382</v>
      </c>
      <c r="C1245" s="50" t="s">
        <v>5383</v>
      </c>
      <c r="D1245" s="50" t="s">
        <v>108</v>
      </c>
      <c r="E1245" s="50" t="s">
        <v>723</v>
      </c>
      <c r="F1245" s="50" t="s">
        <v>5435</v>
      </c>
      <c r="G1245" s="51" t="s">
        <v>4208</v>
      </c>
      <c r="H1245" s="50" t="s">
        <v>21</v>
      </c>
      <c r="I1245" s="51" t="s">
        <v>4208</v>
      </c>
      <c r="J1245" s="51" t="s">
        <v>4210</v>
      </c>
      <c r="K1245" s="51" t="s">
        <v>4208</v>
      </c>
      <c r="L1245" s="51" t="s">
        <v>4208</v>
      </c>
      <c r="M1245" s="51">
        <v>1</v>
      </c>
    </row>
    <row r="1246" spans="1:13" customFormat="1" ht="24" x14ac:dyDescent="0.25">
      <c r="A1246" s="50" t="s">
        <v>4055</v>
      </c>
      <c r="B1246" s="50" t="s">
        <v>5382</v>
      </c>
      <c r="C1246" s="50" t="s">
        <v>5383</v>
      </c>
      <c r="D1246" s="50" t="s">
        <v>17</v>
      </c>
      <c r="E1246" s="50" t="s">
        <v>51</v>
      </c>
      <c r="F1246" s="50" t="s">
        <v>4207</v>
      </c>
      <c r="G1246" s="51" t="s">
        <v>4208</v>
      </c>
      <c r="H1246" s="50" t="s">
        <v>21</v>
      </c>
      <c r="I1246" s="51" t="s">
        <v>4208</v>
      </c>
      <c r="J1246" s="51" t="s">
        <v>4210</v>
      </c>
      <c r="K1246" s="51" t="s">
        <v>4208</v>
      </c>
      <c r="L1246" s="51" t="s">
        <v>4208</v>
      </c>
      <c r="M1246" s="51">
        <v>1</v>
      </c>
    </row>
    <row r="1247" spans="1:13" customFormat="1" ht="24" x14ac:dyDescent="0.25">
      <c r="A1247" s="50" t="s">
        <v>4055</v>
      </c>
      <c r="B1247" s="50" t="s">
        <v>5382</v>
      </c>
      <c r="C1247" s="50" t="s">
        <v>5383</v>
      </c>
      <c r="D1247" s="50" t="s">
        <v>108</v>
      </c>
      <c r="E1247" s="50" t="s">
        <v>51</v>
      </c>
      <c r="F1247" s="50" t="s">
        <v>4207</v>
      </c>
      <c r="G1247" s="51" t="s">
        <v>4208</v>
      </c>
      <c r="H1247" s="50" t="s">
        <v>21</v>
      </c>
      <c r="I1247" s="51" t="s">
        <v>4208</v>
      </c>
      <c r="J1247" s="51" t="s">
        <v>4210</v>
      </c>
      <c r="K1247" s="51" t="s">
        <v>4208</v>
      </c>
      <c r="L1247" s="51" t="s">
        <v>4208</v>
      </c>
      <c r="M1247" s="51">
        <v>1</v>
      </c>
    </row>
    <row r="1248" spans="1:13" customFormat="1" ht="24" x14ac:dyDescent="0.25">
      <c r="A1248" s="50" t="s">
        <v>4055</v>
      </c>
      <c r="B1248" s="50" t="s">
        <v>5382</v>
      </c>
      <c r="C1248" s="50" t="s">
        <v>5383</v>
      </c>
      <c r="D1248" s="50" t="s">
        <v>108</v>
      </c>
      <c r="E1248" s="50" t="s">
        <v>51</v>
      </c>
      <c r="F1248" s="50" t="s">
        <v>4207</v>
      </c>
      <c r="G1248" s="51" t="s">
        <v>4208</v>
      </c>
      <c r="H1248" s="50" t="s">
        <v>21</v>
      </c>
      <c r="I1248" s="51" t="s">
        <v>4208</v>
      </c>
      <c r="J1248" s="51" t="s">
        <v>4210</v>
      </c>
      <c r="K1248" s="51" t="s">
        <v>4208</v>
      </c>
      <c r="L1248" s="51" t="s">
        <v>4208</v>
      </c>
      <c r="M1248" s="51">
        <v>1</v>
      </c>
    </row>
    <row r="1249" spans="1:13" customFormat="1" ht="24" x14ac:dyDescent="0.25">
      <c r="A1249" s="50" t="s">
        <v>4055</v>
      </c>
      <c r="B1249" s="50" t="s">
        <v>5382</v>
      </c>
      <c r="C1249" s="50" t="s">
        <v>5383</v>
      </c>
      <c r="D1249" s="50" t="s">
        <v>108</v>
      </c>
      <c r="E1249" s="50" t="s">
        <v>51</v>
      </c>
      <c r="F1249" s="50" t="s">
        <v>4207</v>
      </c>
      <c r="G1249" s="51" t="s">
        <v>4208</v>
      </c>
      <c r="H1249" s="50" t="s">
        <v>21</v>
      </c>
      <c r="I1249" s="51" t="s">
        <v>4208</v>
      </c>
      <c r="J1249" s="51" t="s">
        <v>4210</v>
      </c>
      <c r="K1249" s="51" t="s">
        <v>4208</v>
      </c>
      <c r="L1249" s="51" t="s">
        <v>4208</v>
      </c>
      <c r="M1249" s="51">
        <v>1</v>
      </c>
    </row>
    <row r="1250" spans="1:13" customFormat="1" ht="24" x14ac:dyDescent="0.25">
      <c r="A1250" s="50" t="s">
        <v>4055</v>
      </c>
      <c r="B1250" s="50" t="s">
        <v>5382</v>
      </c>
      <c r="C1250" s="50" t="s">
        <v>5383</v>
      </c>
      <c r="D1250" s="50" t="s">
        <v>108</v>
      </c>
      <c r="E1250" s="50" t="s">
        <v>51</v>
      </c>
      <c r="F1250" s="50" t="s">
        <v>5436</v>
      </c>
      <c r="G1250" s="51" t="s">
        <v>4208</v>
      </c>
      <c r="H1250" s="50" t="s">
        <v>21</v>
      </c>
      <c r="I1250" s="51" t="s">
        <v>4208</v>
      </c>
      <c r="J1250" s="51" t="s">
        <v>4210</v>
      </c>
      <c r="K1250" s="51" t="s">
        <v>4208</v>
      </c>
      <c r="L1250" s="51" t="s">
        <v>4208</v>
      </c>
      <c r="M1250" s="51">
        <v>1</v>
      </c>
    </row>
    <row r="1251" spans="1:13" customFormat="1" ht="24" x14ac:dyDescent="0.25">
      <c r="A1251" s="50" t="s">
        <v>4055</v>
      </c>
      <c r="B1251" s="50" t="s">
        <v>5382</v>
      </c>
      <c r="C1251" s="50" t="s">
        <v>5383</v>
      </c>
      <c r="D1251" s="50" t="s">
        <v>108</v>
      </c>
      <c r="E1251" s="50" t="s">
        <v>51</v>
      </c>
      <c r="F1251" s="50" t="s">
        <v>5437</v>
      </c>
      <c r="G1251" s="51" t="s">
        <v>4208</v>
      </c>
      <c r="H1251" s="50" t="s">
        <v>21</v>
      </c>
      <c r="I1251" s="51" t="s">
        <v>4208</v>
      </c>
      <c r="J1251" s="51" t="s">
        <v>4210</v>
      </c>
      <c r="K1251" s="51" t="s">
        <v>4208</v>
      </c>
      <c r="L1251" s="51" t="s">
        <v>4208</v>
      </c>
      <c r="M1251" s="51">
        <v>1</v>
      </c>
    </row>
    <row r="1252" spans="1:13" customFormat="1" ht="36" x14ac:dyDescent="0.25">
      <c r="A1252" s="50" t="s">
        <v>4055</v>
      </c>
      <c r="B1252" s="50" t="s">
        <v>5382</v>
      </c>
      <c r="C1252" s="50" t="s">
        <v>5383</v>
      </c>
      <c r="D1252" s="50" t="s">
        <v>108</v>
      </c>
      <c r="E1252" s="50" t="s">
        <v>313</v>
      </c>
      <c r="F1252" s="50" t="s">
        <v>5438</v>
      </c>
      <c r="G1252" s="51" t="s">
        <v>4208</v>
      </c>
      <c r="H1252" s="50" t="s">
        <v>21</v>
      </c>
      <c r="I1252" s="51" t="s">
        <v>4208</v>
      </c>
      <c r="J1252" s="51" t="s">
        <v>4210</v>
      </c>
      <c r="K1252" s="51" t="s">
        <v>4208</v>
      </c>
      <c r="L1252" s="51" t="s">
        <v>4208</v>
      </c>
      <c r="M1252" s="51">
        <v>1</v>
      </c>
    </row>
    <row r="1253" spans="1:13" customFormat="1" x14ac:dyDescent="0.25">
      <c r="A1253" s="50" t="s">
        <v>4055</v>
      </c>
      <c r="B1253" s="50" t="s">
        <v>5439</v>
      </c>
      <c r="C1253" s="50" t="s">
        <v>5383</v>
      </c>
      <c r="D1253" s="50" t="s">
        <v>108</v>
      </c>
      <c r="E1253" s="50" t="s">
        <v>4937</v>
      </c>
      <c r="F1253" s="50" t="s">
        <v>5440</v>
      </c>
      <c r="G1253" s="51" t="s">
        <v>4208</v>
      </c>
      <c r="H1253" s="50" t="s">
        <v>21</v>
      </c>
      <c r="I1253" s="51" t="s">
        <v>4208</v>
      </c>
      <c r="J1253" s="51" t="s">
        <v>4210</v>
      </c>
      <c r="K1253" s="51" t="s">
        <v>4208</v>
      </c>
      <c r="L1253" s="51" t="s">
        <v>4208</v>
      </c>
      <c r="M1253" s="51">
        <v>1</v>
      </c>
    </row>
    <row r="1254" spans="1:13" customFormat="1" x14ac:dyDescent="0.25">
      <c r="A1254" s="50" t="s">
        <v>4055</v>
      </c>
      <c r="B1254" s="50" t="s">
        <v>5439</v>
      </c>
      <c r="C1254" s="50" t="s">
        <v>30</v>
      </c>
      <c r="D1254" s="50" t="s">
        <v>17</v>
      </c>
      <c r="E1254" s="50" t="s">
        <v>4183</v>
      </c>
      <c r="F1254" s="50" t="s">
        <v>5441</v>
      </c>
      <c r="G1254" s="51" t="s">
        <v>4208</v>
      </c>
      <c r="H1254" s="50" t="s">
        <v>21</v>
      </c>
      <c r="I1254" s="51" t="s">
        <v>4208</v>
      </c>
      <c r="J1254" s="51" t="s">
        <v>4210</v>
      </c>
      <c r="K1254" s="51" t="s">
        <v>4208</v>
      </c>
      <c r="L1254" s="51" t="s">
        <v>4208</v>
      </c>
      <c r="M1254" s="51">
        <v>1</v>
      </c>
    </row>
    <row r="1255" spans="1:13" customFormat="1" x14ac:dyDescent="0.25">
      <c r="A1255" s="50" t="s">
        <v>4055</v>
      </c>
      <c r="B1255" s="50" t="s">
        <v>5439</v>
      </c>
      <c r="C1255" s="50" t="s">
        <v>30</v>
      </c>
      <c r="D1255" s="50" t="s">
        <v>17</v>
      </c>
      <c r="E1255" s="50" t="s">
        <v>4183</v>
      </c>
      <c r="F1255" s="50" t="s">
        <v>5442</v>
      </c>
      <c r="G1255" s="51" t="s">
        <v>4208</v>
      </c>
      <c r="H1255" s="50" t="s">
        <v>21</v>
      </c>
      <c r="I1255" s="51" t="s">
        <v>4208</v>
      </c>
      <c r="J1255" s="51" t="s">
        <v>4210</v>
      </c>
      <c r="K1255" s="51" t="s">
        <v>4208</v>
      </c>
      <c r="L1255" s="51" t="s">
        <v>4208</v>
      </c>
      <c r="M1255" s="51">
        <v>1</v>
      </c>
    </row>
    <row r="1256" spans="1:13" customFormat="1" ht="36" x14ac:dyDescent="0.25">
      <c r="A1256" s="50" t="s">
        <v>4055</v>
      </c>
      <c r="B1256" s="50" t="s">
        <v>5439</v>
      </c>
      <c r="C1256" s="50" t="s">
        <v>30</v>
      </c>
      <c r="D1256" s="50" t="s">
        <v>17</v>
      </c>
      <c r="E1256" s="50" t="s">
        <v>328</v>
      </c>
      <c r="F1256" s="50" t="s">
        <v>5443</v>
      </c>
      <c r="G1256" s="51" t="s">
        <v>4208</v>
      </c>
      <c r="H1256" s="50" t="s">
        <v>21</v>
      </c>
      <c r="I1256" s="51" t="s">
        <v>4208</v>
      </c>
      <c r="J1256" s="51" t="s">
        <v>4210</v>
      </c>
      <c r="K1256" s="51" t="s">
        <v>4208</v>
      </c>
      <c r="L1256" s="51" t="s">
        <v>4208</v>
      </c>
      <c r="M1256" s="51">
        <v>1</v>
      </c>
    </row>
    <row r="1257" spans="1:13" customFormat="1" ht="36" x14ac:dyDescent="0.25">
      <c r="A1257" s="50" t="s">
        <v>4055</v>
      </c>
      <c r="B1257" s="50" t="s">
        <v>5439</v>
      </c>
      <c r="C1257" s="50" t="s">
        <v>30</v>
      </c>
      <c r="D1257" s="50" t="s">
        <v>17</v>
      </c>
      <c r="E1257" s="50" t="s">
        <v>328</v>
      </c>
      <c r="F1257" s="50" t="s">
        <v>5444</v>
      </c>
      <c r="G1257" s="51" t="s">
        <v>4208</v>
      </c>
      <c r="H1257" s="50" t="s">
        <v>21</v>
      </c>
      <c r="I1257" s="51" t="s">
        <v>4208</v>
      </c>
      <c r="J1257" s="51" t="s">
        <v>4210</v>
      </c>
      <c r="K1257" s="51" t="s">
        <v>4208</v>
      </c>
      <c r="L1257" s="51" t="s">
        <v>4208</v>
      </c>
      <c r="M1257" s="51">
        <v>1</v>
      </c>
    </row>
    <row r="1258" spans="1:13" customFormat="1" ht="36" x14ac:dyDescent="0.25">
      <c r="A1258" s="50" t="s">
        <v>4055</v>
      </c>
      <c r="B1258" s="50" t="s">
        <v>5439</v>
      </c>
      <c r="C1258" s="50" t="s">
        <v>30</v>
      </c>
      <c r="D1258" s="50" t="s">
        <v>17</v>
      </c>
      <c r="E1258" s="50" t="s">
        <v>328</v>
      </c>
      <c r="F1258" s="50" t="s">
        <v>5445</v>
      </c>
      <c r="G1258" s="51" t="s">
        <v>4208</v>
      </c>
      <c r="H1258" s="50" t="s">
        <v>21</v>
      </c>
      <c r="I1258" s="51" t="s">
        <v>4208</v>
      </c>
      <c r="J1258" s="51" t="s">
        <v>4210</v>
      </c>
      <c r="K1258" s="51" t="s">
        <v>4208</v>
      </c>
      <c r="L1258" s="51" t="s">
        <v>4208</v>
      </c>
      <c r="M1258" s="51">
        <v>1</v>
      </c>
    </row>
    <row r="1259" spans="1:13" customFormat="1" ht="24" x14ac:dyDescent="0.25">
      <c r="A1259" s="50" t="s">
        <v>4055</v>
      </c>
      <c r="B1259" s="50" t="s">
        <v>5439</v>
      </c>
      <c r="C1259" s="50" t="s">
        <v>30</v>
      </c>
      <c r="D1259" s="50" t="s">
        <v>17</v>
      </c>
      <c r="E1259" s="50" t="s">
        <v>4187</v>
      </c>
      <c r="F1259" s="50" t="s">
        <v>5446</v>
      </c>
      <c r="G1259" s="51" t="s">
        <v>4208</v>
      </c>
      <c r="H1259" s="50" t="s">
        <v>21</v>
      </c>
      <c r="I1259" s="51" t="s">
        <v>4208</v>
      </c>
      <c r="J1259" s="51" t="s">
        <v>4210</v>
      </c>
      <c r="K1259" s="51" t="s">
        <v>4208</v>
      </c>
      <c r="L1259" s="51" t="s">
        <v>4208</v>
      </c>
      <c r="M1259" s="51">
        <v>1</v>
      </c>
    </row>
    <row r="1260" spans="1:13" customFormat="1" ht="24" x14ac:dyDescent="0.25">
      <c r="A1260" s="50" t="s">
        <v>4055</v>
      </c>
      <c r="B1260" s="50" t="s">
        <v>5439</v>
      </c>
      <c r="C1260" s="50" t="s">
        <v>5383</v>
      </c>
      <c r="D1260" s="50" t="s">
        <v>17</v>
      </c>
      <c r="E1260" s="50" t="s">
        <v>37</v>
      </c>
      <c r="F1260" s="50" t="s">
        <v>5447</v>
      </c>
      <c r="G1260" s="51" t="s">
        <v>4208</v>
      </c>
      <c r="H1260" s="50" t="s">
        <v>21</v>
      </c>
      <c r="I1260" s="51" t="s">
        <v>4208</v>
      </c>
      <c r="J1260" s="51" t="s">
        <v>4210</v>
      </c>
      <c r="K1260" s="51" t="s">
        <v>4208</v>
      </c>
      <c r="L1260" s="51" t="s">
        <v>4208</v>
      </c>
      <c r="M1260" s="51">
        <v>1</v>
      </c>
    </row>
    <row r="1261" spans="1:13" customFormat="1" x14ac:dyDescent="0.25">
      <c r="A1261" s="50" t="s">
        <v>4055</v>
      </c>
      <c r="B1261" s="50" t="s">
        <v>5439</v>
      </c>
      <c r="C1261" s="50" t="s">
        <v>30</v>
      </c>
      <c r="D1261" s="50" t="s">
        <v>17</v>
      </c>
      <c r="E1261" s="50" t="s">
        <v>59</v>
      </c>
      <c r="F1261" s="50" t="s">
        <v>5448</v>
      </c>
      <c r="G1261" s="51" t="s">
        <v>4208</v>
      </c>
      <c r="H1261" s="50" t="s">
        <v>21</v>
      </c>
      <c r="I1261" s="51" t="s">
        <v>4208</v>
      </c>
      <c r="J1261" s="51" t="s">
        <v>4210</v>
      </c>
      <c r="K1261" s="51" t="s">
        <v>4208</v>
      </c>
      <c r="L1261" s="51" t="s">
        <v>4208</v>
      </c>
      <c r="M1261" s="51">
        <v>1</v>
      </c>
    </row>
    <row r="1262" spans="1:13" customFormat="1" ht="24" x14ac:dyDescent="0.25">
      <c r="A1262" s="50" t="s">
        <v>4055</v>
      </c>
      <c r="B1262" s="50" t="s">
        <v>5439</v>
      </c>
      <c r="C1262" s="50" t="s">
        <v>30</v>
      </c>
      <c r="D1262" s="50" t="s">
        <v>17</v>
      </c>
      <c r="E1262" s="50" t="s">
        <v>4566</v>
      </c>
      <c r="F1262" s="50" t="s">
        <v>5449</v>
      </c>
      <c r="G1262" s="51" t="s">
        <v>4208</v>
      </c>
      <c r="H1262" s="50" t="s">
        <v>21</v>
      </c>
      <c r="I1262" s="51" t="s">
        <v>4208</v>
      </c>
      <c r="J1262" s="51" t="s">
        <v>4210</v>
      </c>
      <c r="K1262" s="51" t="s">
        <v>4208</v>
      </c>
      <c r="L1262" s="51" t="s">
        <v>4208</v>
      </c>
      <c r="M1262" s="51">
        <v>1</v>
      </c>
    </row>
    <row r="1263" spans="1:13" customFormat="1" ht="24" x14ac:dyDescent="0.25">
      <c r="A1263" s="50" t="s">
        <v>4055</v>
      </c>
      <c r="B1263" s="50" t="s">
        <v>5439</v>
      </c>
      <c r="C1263" s="50" t="s">
        <v>30</v>
      </c>
      <c r="D1263" s="50" t="s">
        <v>17</v>
      </c>
      <c r="E1263" s="50" t="s">
        <v>148</v>
      </c>
      <c r="F1263" s="50" t="s">
        <v>5450</v>
      </c>
      <c r="G1263" s="51" t="s">
        <v>4208</v>
      </c>
      <c r="H1263" s="50" t="s">
        <v>21</v>
      </c>
      <c r="I1263" s="51" t="s">
        <v>4208</v>
      </c>
      <c r="J1263" s="51" t="s">
        <v>4210</v>
      </c>
      <c r="K1263" s="51" t="s">
        <v>4208</v>
      </c>
      <c r="L1263" s="51" t="s">
        <v>4208</v>
      </c>
      <c r="M1263" s="51">
        <v>1</v>
      </c>
    </row>
    <row r="1264" spans="1:13" customFormat="1" ht="24" x14ac:dyDescent="0.25">
      <c r="A1264" s="50" t="s">
        <v>4055</v>
      </c>
      <c r="B1264" s="50" t="s">
        <v>5439</v>
      </c>
      <c r="C1264" s="50" t="s">
        <v>5383</v>
      </c>
      <c r="D1264" s="50" t="s">
        <v>17</v>
      </c>
      <c r="E1264" s="50" t="s">
        <v>103</v>
      </c>
      <c r="F1264" s="50" t="s">
        <v>5451</v>
      </c>
      <c r="G1264" s="51" t="s">
        <v>4208</v>
      </c>
      <c r="H1264" s="50" t="s">
        <v>21</v>
      </c>
      <c r="I1264" s="51" t="s">
        <v>4208</v>
      </c>
      <c r="J1264" s="51" t="s">
        <v>4210</v>
      </c>
      <c r="K1264" s="51" t="s">
        <v>4208</v>
      </c>
      <c r="L1264" s="51" t="s">
        <v>4208</v>
      </c>
      <c r="M1264" s="51">
        <v>1</v>
      </c>
    </row>
    <row r="1265" spans="1:13" customFormat="1" ht="24" x14ac:dyDescent="0.25">
      <c r="A1265" s="50" t="s">
        <v>4055</v>
      </c>
      <c r="B1265" s="50" t="s">
        <v>5439</v>
      </c>
      <c r="C1265" s="50" t="s">
        <v>30</v>
      </c>
      <c r="D1265" s="50" t="s">
        <v>17</v>
      </c>
      <c r="E1265" s="50" t="s">
        <v>2760</v>
      </c>
      <c r="F1265" s="50" t="s">
        <v>5452</v>
      </c>
      <c r="G1265" s="51" t="s">
        <v>4208</v>
      </c>
      <c r="H1265" s="50" t="s">
        <v>21</v>
      </c>
      <c r="I1265" s="51" t="s">
        <v>4208</v>
      </c>
      <c r="J1265" s="51" t="s">
        <v>4210</v>
      </c>
      <c r="K1265" s="51" t="s">
        <v>4208</v>
      </c>
      <c r="L1265" s="51" t="s">
        <v>4208</v>
      </c>
      <c r="M1265" s="51">
        <v>1</v>
      </c>
    </row>
    <row r="1266" spans="1:13" customFormat="1" ht="24" x14ac:dyDescent="0.25">
      <c r="A1266" s="50" t="s">
        <v>4055</v>
      </c>
      <c r="B1266" s="50" t="s">
        <v>5439</v>
      </c>
      <c r="C1266" s="50" t="s">
        <v>30</v>
      </c>
      <c r="D1266" s="50" t="s">
        <v>17</v>
      </c>
      <c r="E1266" s="50" t="s">
        <v>2760</v>
      </c>
      <c r="F1266" s="50" t="s">
        <v>5453</v>
      </c>
      <c r="G1266" s="51" t="s">
        <v>4208</v>
      </c>
      <c r="H1266" s="50" t="s">
        <v>21</v>
      </c>
      <c r="I1266" s="51" t="s">
        <v>4208</v>
      </c>
      <c r="J1266" s="51" t="s">
        <v>4210</v>
      </c>
      <c r="K1266" s="51" t="s">
        <v>4208</v>
      </c>
      <c r="L1266" s="51" t="s">
        <v>4208</v>
      </c>
      <c r="M1266" s="51">
        <v>1</v>
      </c>
    </row>
    <row r="1267" spans="1:13" customFormat="1" ht="24" x14ac:dyDescent="0.25">
      <c r="A1267" s="50" t="s">
        <v>4055</v>
      </c>
      <c r="B1267" s="50" t="s">
        <v>5439</v>
      </c>
      <c r="C1267" s="50" t="s">
        <v>5383</v>
      </c>
      <c r="D1267" s="50" t="s">
        <v>17</v>
      </c>
      <c r="E1267" s="50" t="s">
        <v>2760</v>
      </c>
      <c r="F1267" s="50" t="s">
        <v>5454</v>
      </c>
      <c r="G1267" s="51" t="s">
        <v>4208</v>
      </c>
      <c r="H1267" s="50" t="s">
        <v>21</v>
      </c>
      <c r="I1267" s="51" t="s">
        <v>4208</v>
      </c>
      <c r="J1267" s="51" t="s">
        <v>4210</v>
      </c>
      <c r="K1267" s="51" t="s">
        <v>4208</v>
      </c>
      <c r="L1267" s="51" t="s">
        <v>4208</v>
      </c>
      <c r="M1267" s="51">
        <v>1</v>
      </c>
    </row>
    <row r="1268" spans="1:13" customFormat="1" ht="24" x14ac:dyDescent="0.25">
      <c r="A1268" s="50" t="s">
        <v>4055</v>
      </c>
      <c r="B1268" s="50" t="s">
        <v>5439</v>
      </c>
      <c r="C1268" s="50" t="s">
        <v>5383</v>
      </c>
      <c r="D1268" s="50" t="s">
        <v>108</v>
      </c>
      <c r="E1268" s="50" t="s">
        <v>2760</v>
      </c>
      <c r="F1268" s="50" t="s">
        <v>5455</v>
      </c>
      <c r="G1268" s="51" t="s">
        <v>4208</v>
      </c>
      <c r="H1268" s="50" t="s">
        <v>21</v>
      </c>
      <c r="I1268" s="51" t="s">
        <v>4208</v>
      </c>
      <c r="J1268" s="51" t="s">
        <v>4210</v>
      </c>
      <c r="K1268" s="51" t="s">
        <v>4208</v>
      </c>
      <c r="L1268" s="51" t="s">
        <v>4208</v>
      </c>
      <c r="M1268" s="51">
        <v>1</v>
      </c>
    </row>
    <row r="1269" spans="1:13" customFormat="1" ht="24" x14ac:dyDescent="0.25">
      <c r="A1269" s="50" t="s">
        <v>4055</v>
      </c>
      <c r="B1269" s="50" t="s">
        <v>5439</v>
      </c>
      <c r="C1269" s="50" t="s">
        <v>30</v>
      </c>
      <c r="D1269" s="50" t="s">
        <v>17</v>
      </c>
      <c r="E1269" s="50" t="s">
        <v>706</v>
      </c>
      <c r="F1269" s="50" t="s">
        <v>5456</v>
      </c>
      <c r="G1269" s="51" t="s">
        <v>4208</v>
      </c>
      <c r="H1269" s="50" t="s">
        <v>21</v>
      </c>
      <c r="I1269" s="51" t="s">
        <v>4208</v>
      </c>
      <c r="J1269" s="51" t="s">
        <v>4210</v>
      </c>
      <c r="K1269" s="51" t="s">
        <v>4208</v>
      </c>
      <c r="L1269" s="51" t="s">
        <v>4208</v>
      </c>
      <c r="M1269" s="51">
        <v>1</v>
      </c>
    </row>
    <row r="1270" spans="1:13" customFormat="1" ht="24" x14ac:dyDescent="0.25">
      <c r="A1270" s="50" t="s">
        <v>4055</v>
      </c>
      <c r="B1270" s="50" t="s">
        <v>5439</v>
      </c>
      <c r="C1270" s="50" t="s">
        <v>30</v>
      </c>
      <c r="D1270" s="50" t="s">
        <v>17</v>
      </c>
      <c r="E1270" s="50" t="s">
        <v>709</v>
      </c>
      <c r="F1270" s="50" t="s">
        <v>5457</v>
      </c>
      <c r="G1270" s="51" t="s">
        <v>4208</v>
      </c>
      <c r="H1270" s="50" t="s">
        <v>21</v>
      </c>
      <c r="I1270" s="51" t="s">
        <v>4208</v>
      </c>
      <c r="J1270" s="51" t="s">
        <v>4210</v>
      </c>
      <c r="K1270" s="51" t="s">
        <v>4208</v>
      </c>
      <c r="L1270" s="51" t="s">
        <v>4208</v>
      </c>
      <c r="M1270" s="51">
        <v>1</v>
      </c>
    </row>
    <row r="1271" spans="1:13" customFormat="1" ht="36" x14ac:dyDescent="0.25">
      <c r="A1271" s="50" t="s">
        <v>4055</v>
      </c>
      <c r="B1271" s="50" t="s">
        <v>5439</v>
      </c>
      <c r="C1271" s="50" t="s">
        <v>30</v>
      </c>
      <c r="D1271" s="50" t="s">
        <v>17</v>
      </c>
      <c r="E1271" s="50" t="s">
        <v>4520</v>
      </c>
      <c r="F1271" s="50" t="s">
        <v>5458</v>
      </c>
      <c r="G1271" s="51" t="s">
        <v>4208</v>
      </c>
      <c r="H1271" s="50" t="s">
        <v>21</v>
      </c>
      <c r="I1271" s="51" t="s">
        <v>4208</v>
      </c>
      <c r="J1271" s="51" t="s">
        <v>4210</v>
      </c>
      <c r="K1271" s="51" t="s">
        <v>4208</v>
      </c>
      <c r="L1271" s="51" t="s">
        <v>4208</v>
      </c>
      <c r="M1271" s="51">
        <v>1</v>
      </c>
    </row>
    <row r="1272" spans="1:13" customFormat="1" ht="36" x14ac:dyDescent="0.25">
      <c r="A1272" s="50" t="s">
        <v>4055</v>
      </c>
      <c r="B1272" s="50" t="s">
        <v>5439</v>
      </c>
      <c r="C1272" s="50" t="s">
        <v>30</v>
      </c>
      <c r="D1272" s="50" t="s">
        <v>17</v>
      </c>
      <c r="E1272" s="50" t="s">
        <v>723</v>
      </c>
      <c r="F1272" s="50" t="s">
        <v>5459</v>
      </c>
      <c r="G1272" s="51" t="s">
        <v>4208</v>
      </c>
      <c r="H1272" s="50" t="s">
        <v>21</v>
      </c>
      <c r="I1272" s="51" t="s">
        <v>4208</v>
      </c>
      <c r="J1272" s="51" t="s">
        <v>4210</v>
      </c>
      <c r="K1272" s="51" t="s">
        <v>4208</v>
      </c>
      <c r="L1272" s="51" t="s">
        <v>4208</v>
      </c>
      <c r="M1272" s="51">
        <v>1</v>
      </c>
    </row>
    <row r="1273" spans="1:13" customFormat="1" ht="24" x14ac:dyDescent="0.25">
      <c r="A1273" s="50" t="s">
        <v>4055</v>
      </c>
      <c r="B1273" s="50" t="s">
        <v>5439</v>
      </c>
      <c r="C1273" s="50" t="s">
        <v>5383</v>
      </c>
      <c r="D1273" s="50" t="s">
        <v>17</v>
      </c>
      <c r="E1273" s="50" t="s">
        <v>51</v>
      </c>
      <c r="F1273" s="50" t="s">
        <v>5460</v>
      </c>
      <c r="G1273" s="51" t="s">
        <v>4208</v>
      </c>
      <c r="H1273" s="50" t="s">
        <v>21</v>
      </c>
      <c r="I1273" s="51" t="s">
        <v>4208</v>
      </c>
      <c r="J1273" s="51" t="s">
        <v>4210</v>
      </c>
      <c r="K1273" s="51" t="s">
        <v>4208</v>
      </c>
      <c r="L1273" s="51" t="s">
        <v>4208</v>
      </c>
      <c r="M1273" s="51">
        <v>1</v>
      </c>
    </row>
    <row r="1274" spans="1:13" customFormat="1" ht="24" x14ac:dyDescent="0.25">
      <c r="A1274" s="50" t="s">
        <v>4055</v>
      </c>
      <c r="B1274" s="50" t="s">
        <v>5461</v>
      </c>
      <c r="C1274" s="50" t="s">
        <v>5383</v>
      </c>
      <c r="D1274" s="50" t="s">
        <v>17</v>
      </c>
      <c r="E1274" s="50" t="s">
        <v>4183</v>
      </c>
      <c r="F1274" s="50" t="s">
        <v>5462</v>
      </c>
      <c r="G1274" s="51" t="s">
        <v>4208</v>
      </c>
      <c r="H1274" s="50" t="s">
        <v>21</v>
      </c>
      <c r="I1274" s="51" t="s">
        <v>4208</v>
      </c>
      <c r="J1274" s="51" t="s">
        <v>4210</v>
      </c>
      <c r="K1274" s="51" t="s">
        <v>4208</v>
      </c>
      <c r="L1274" s="51" t="s">
        <v>4208</v>
      </c>
      <c r="M1274" s="51">
        <v>1</v>
      </c>
    </row>
    <row r="1275" spans="1:13" customFormat="1" ht="36" x14ac:dyDescent="0.25">
      <c r="A1275" s="50" t="s">
        <v>4055</v>
      </c>
      <c r="B1275" s="50" t="s">
        <v>5461</v>
      </c>
      <c r="C1275" s="50" t="s">
        <v>5383</v>
      </c>
      <c r="D1275" s="50" t="s">
        <v>17</v>
      </c>
      <c r="E1275" s="50" t="s">
        <v>328</v>
      </c>
      <c r="F1275" s="50" t="s">
        <v>5463</v>
      </c>
      <c r="G1275" s="51" t="s">
        <v>4208</v>
      </c>
      <c r="H1275" s="50" t="s">
        <v>21</v>
      </c>
      <c r="I1275" s="51" t="s">
        <v>4208</v>
      </c>
      <c r="J1275" s="51" t="s">
        <v>4210</v>
      </c>
      <c r="K1275" s="51" t="s">
        <v>4208</v>
      </c>
      <c r="L1275" s="51" t="s">
        <v>4208</v>
      </c>
      <c r="M1275" s="51">
        <v>1</v>
      </c>
    </row>
    <row r="1276" spans="1:13" customFormat="1" ht="36" x14ac:dyDescent="0.25">
      <c r="A1276" s="50" t="s">
        <v>4055</v>
      </c>
      <c r="B1276" s="50" t="s">
        <v>5461</v>
      </c>
      <c r="C1276" s="50" t="s">
        <v>5383</v>
      </c>
      <c r="D1276" s="50" t="s">
        <v>17</v>
      </c>
      <c r="E1276" s="50" t="s">
        <v>328</v>
      </c>
      <c r="F1276" s="50" t="s">
        <v>5464</v>
      </c>
      <c r="G1276" s="51" t="s">
        <v>4208</v>
      </c>
      <c r="H1276" s="50" t="s">
        <v>21</v>
      </c>
      <c r="I1276" s="51" t="s">
        <v>4208</v>
      </c>
      <c r="J1276" s="51" t="s">
        <v>4210</v>
      </c>
      <c r="K1276" s="51" t="s">
        <v>4208</v>
      </c>
      <c r="L1276" s="51" t="s">
        <v>4208</v>
      </c>
      <c r="M1276" s="51">
        <v>1</v>
      </c>
    </row>
    <row r="1277" spans="1:13" customFormat="1" ht="24" x14ac:dyDescent="0.25">
      <c r="A1277" s="50" t="s">
        <v>4055</v>
      </c>
      <c r="B1277" s="50" t="s">
        <v>5461</v>
      </c>
      <c r="C1277" s="50" t="s">
        <v>5383</v>
      </c>
      <c r="D1277" s="50" t="s">
        <v>108</v>
      </c>
      <c r="E1277" s="50" t="s">
        <v>4187</v>
      </c>
      <c r="F1277" s="50" t="s">
        <v>5465</v>
      </c>
      <c r="G1277" s="51" t="s">
        <v>4208</v>
      </c>
      <c r="H1277" s="50" t="s">
        <v>21</v>
      </c>
      <c r="I1277" s="51" t="s">
        <v>4208</v>
      </c>
      <c r="J1277" s="51" t="s">
        <v>4210</v>
      </c>
      <c r="K1277" s="51" t="s">
        <v>4208</v>
      </c>
      <c r="L1277" s="51" t="s">
        <v>4208</v>
      </c>
      <c r="M1277" s="51">
        <v>1</v>
      </c>
    </row>
    <row r="1278" spans="1:13" customFormat="1" ht="24" x14ac:dyDescent="0.25">
      <c r="A1278" s="50" t="s">
        <v>4055</v>
      </c>
      <c r="B1278" s="50" t="s">
        <v>5461</v>
      </c>
      <c r="C1278" s="50" t="s">
        <v>5383</v>
      </c>
      <c r="D1278" s="50" t="s">
        <v>17</v>
      </c>
      <c r="E1278" s="50" t="s">
        <v>59</v>
      </c>
      <c r="F1278" s="50" t="s">
        <v>4207</v>
      </c>
      <c r="G1278" s="51" t="s">
        <v>4208</v>
      </c>
      <c r="H1278" s="50" t="s">
        <v>21</v>
      </c>
      <c r="I1278" s="51" t="s">
        <v>4208</v>
      </c>
      <c r="J1278" s="51" t="s">
        <v>4210</v>
      </c>
      <c r="K1278" s="51" t="s">
        <v>4208</v>
      </c>
      <c r="L1278" s="51" t="s">
        <v>4208</v>
      </c>
      <c r="M1278" s="51">
        <v>1</v>
      </c>
    </row>
    <row r="1279" spans="1:13" customFormat="1" ht="36" x14ac:dyDescent="0.25">
      <c r="A1279" s="50" t="s">
        <v>4055</v>
      </c>
      <c r="B1279" s="50" t="s">
        <v>5461</v>
      </c>
      <c r="C1279" s="50" t="s">
        <v>5383</v>
      </c>
      <c r="D1279" s="50" t="s">
        <v>17</v>
      </c>
      <c r="E1279" s="50" t="s">
        <v>712</v>
      </c>
      <c r="F1279" s="50" t="s">
        <v>5466</v>
      </c>
      <c r="G1279" s="51" t="s">
        <v>4208</v>
      </c>
      <c r="H1279" s="50" t="s">
        <v>21</v>
      </c>
      <c r="I1279" s="51" t="s">
        <v>4208</v>
      </c>
      <c r="J1279" s="51" t="s">
        <v>4210</v>
      </c>
      <c r="K1279" s="51" t="s">
        <v>4208</v>
      </c>
      <c r="L1279" s="51" t="s">
        <v>4208</v>
      </c>
      <c r="M1279" s="51">
        <v>1</v>
      </c>
    </row>
    <row r="1280" spans="1:13" customFormat="1" ht="24" x14ac:dyDescent="0.25">
      <c r="A1280" s="50" t="s">
        <v>4055</v>
      </c>
      <c r="B1280" s="50" t="s">
        <v>5461</v>
      </c>
      <c r="C1280" s="50" t="s">
        <v>5383</v>
      </c>
      <c r="D1280" s="50" t="s">
        <v>17</v>
      </c>
      <c r="E1280" s="50" t="s">
        <v>4383</v>
      </c>
      <c r="F1280" s="50" t="s">
        <v>5467</v>
      </c>
      <c r="G1280" s="51" t="s">
        <v>4208</v>
      </c>
      <c r="H1280" s="50" t="s">
        <v>21</v>
      </c>
      <c r="I1280" s="51" t="s">
        <v>4208</v>
      </c>
      <c r="J1280" s="51" t="s">
        <v>4210</v>
      </c>
      <c r="K1280" s="51" t="s">
        <v>4208</v>
      </c>
      <c r="L1280" s="51" t="s">
        <v>4208</v>
      </c>
      <c r="M1280" s="51">
        <v>1</v>
      </c>
    </row>
    <row r="1281" spans="1:13" customFormat="1" ht="36" x14ac:dyDescent="0.25">
      <c r="A1281" s="50" t="s">
        <v>4055</v>
      </c>
      <c r="B1281" s="50" t="s">
        <v>5461</v>
      </c>
      <c r="C1281" s="50" t="s">
        <v>5383</v>
      </c>
      <c r="D1281" s="50" t="s">
        <v>17</v>
      </c>
      <c r="E1281" s="50" t="s">
        <v>18</v>
      </c>
      <c r="F1281" s="50" t="s">
        <v>5468</v>
      </c>
      <c r="G1281" s="51" t="s">
        <v>4208</v>
      </c>
      <c r="H1281" s="50" t="s">
        <v>21</v>
      </c>
      <c r="I1281" s="51" t="s">
        <v>4208</v>
      </c>
      <c r="J1281" s="51" t="s">
        <v>4210</v>
      </c>
      <c r="K1281" s="51" t="s">
        <v>4208</v>
      </c>
      <c r="L1281" s="51" t="s">
        <v>4208</v>
      </c>
      <c r="M1281" s="51">
        <v>1</v>
      </c>
    </row>
    <row r="1282" spans="1:13" customFormat="1" ht="24" x14ac:dyDescent="0.25">
      <c r="A1282" s="50" t="s">
        <v>4055</v>
      </c>
      <c r="B1282" s="50" t="s">
        <v>5461</v>
      </c>
      <c r="C1282" s="50" t="s">
        <v>5383</v>
      </c>
      <c r="D1282" s="50" t="s">
        <v>17</v>
      </c>
      <c r="E1282" s="50" t="s">
        <v>148</v>
      </c>
      <c r="F1282" s="50" t="s">
        <v>5469</v>
      </c>
      <c r="G1282" s="51" t="s">
        <v>4208</v>
      </c>
      <c r="H1282" s="50" t="s">
        <v>21</v>
      </c>
      <c r="I1282" s="51" t="s">
        <v>4208</v>
      </c>
      <c r="J1282" s="51" t="s">
        <v>4210</v>
      </c>
      <c r="K1282" s="51" t="s">
        <v>4208</v>
      </c>
      <c r="L1282" s="51" t="s">
        <v>4208</v>
      </c>
      <c r="M1282" s="51">
        <v>1</v>
      </c>
    </row>
    <row r="1283" spans="1:13" customFormat="1" ht="24" x14ac:dyDescent="0.25">
      <c r="A1283" s="50" t="s">
        <v>4055</v>
      </c>
      <c r="B1283" s="50" t="s">
        <v>5461</v>
      </c>
      <c r="C1283" s="50" t="s">
        <v>5383</v>
      </c>
      <c r="D1283" s="50" t="s">
        <v>108</v>
      </c>
      <c r="E1283" s="50" t="s">
        <v>4232</v>
      </c>
      <c r="F1283" s="50" t="s">
        <v>4207</v>
      </c>
      <c r="G1283" s="51" t="s">
        <v>4208</v>
      </c>
      <c r="H1283" s="50" t="s">
        <v>21</v>
      </c>
      <c r="I1283" s="51" t="s">
        <v>4208</v>
      </c>
      <c r="J1283" s="51" t="s">
        <v>4210</v>
      </c>
      <c r="K1283" s="51" t="s">
        <v>4208</v>
      </c>
      <c r="L1283" s="51" t="s">
        <v>4208</v>
      </c>
      <c r="M1283" s="51">
        <v>1</v>
      </c>
    </row>
    <row r="1284" spans="1:13" customFormat="1" ht="24" x14ac:dyDescent="0.25">
      <c r="A1284" s="50" t="s">
        <v>4055</v>
      </c>
      <c r="B1284" s="50" t="s">
        <v>5461</v>
      </c>
      <c r="C1284" s="50" t="s">
        <v>5383</v>
      </c>
      <c r="D1284" s="50" t="s">
        <v>108</v>
      </c>
      <c r="E1284" s="50" t="s">
        <v>4232</v>
      </c>
      <c r="F1284" s="50" t="s">
        <v>5470</v>
      </c>
      <c r="G1284" s="51" t="s">
        <v>4208</v>
      </c>
      <c r="H1284" s="50" t="s">
        <v>21</v>
      </c>
      <c r="I1284" s="51" t="s">
        <v>4208</v>
      </c>
      <c r="J1284" s="51" t="s">
        <v>4210</v>
      </c>
      <c r="K1284" s="51" t="s">
        <v>4208</v>
      </c>
      <c r="L1284" s="51" t="s">
        <v>4208</v>
      </c>
      <c r="M1284" s="51">
        <v>1</v>
      </c>
    </row>
    <row r="1285" spans="1:13" customFormat="1" ht="24" x14ac:dyDescent="0.25">
      <c r="A1285" s="50" t="s">
        <v>4055</v>
      </c>
      <c r="B1285" s="50" t="s">
        <v>5461</v>
      </c>
      <c r="C1285" s="50" t="s">
        <v>5383</v>
      </c>
      <c r="D1285" s="50" t="s">
        <v>17</v>
      </c>
      <c r="E1285" s="50" t="s">
        <v>4232</v>
      </c>
      <c r="F1285" s="50" t="s">
        <v>5471</v>
      </c>
      <c r="G1285" s="51" t="s">
        <v>4208</v>
      </c>
      <c r="H1285" s="50" t="s">
        <v>21</v>
      </c>
      <c r="I1285" s="51" t="s">
        <v>4208</v>
      </c>
      <c r="J1285" s="51" t="s">
        <v>4210</v>
      </c>
      <c r="K1285" s="51" t="s">
        <v>4208</v>
      </c>
      <c r="L1285" s="51" t="s">
        <v>4208</v>
      </c>
      <c r="M1285" s="51">
        <v>1</v>
      </c>
    </row>
    <row r="1286" spans="1:13" customFormat="1" ht="24" x14ac:dyDescent="0.25">
      <c r="A1286" s="50" t="s">
        <v>4055</v>
      </c>
      <c r="B1286" s="50" t="s">
        <v>5461</v>
      </c>
      <c r="C1286" s="50" t="s">
        <v>5383</v>
      </c>
      <c r="D1286" s="50" t="s">
        <v>131</v>
      </c>
      <c r="E1286" s="50" t="s">
        <v>4232</v>
      </c>
      <c r="F1286" s="50" t="s">
        <v>5472</v>
      </c>
      <c r="G1286" s="51" t="s">
        <v>4208</v>
      </c>
      <c r="H1286" s="50" t="s">
        <v>21</v>
      </c>
      <c r="I1286" s="51" t="s">
        <v>4208</v>
      </c>
      <c r="J1286" s="51" t="s">
        <v>4210</v>
      </c>
      <c r="K1286" s="51" t="s">
        <v>4208</v>
      </c>
      <c r="L1286" s="51" t="s">
        <v>4208</v>
      </c>
      <c r="M1286" s="51">
        <v>1</v>
      </c>
    </row>
    <row r="1287" spans="1:13" customFormat="1" ht="24" x14ac:dyDescent="0.25">
      <c r="A1287" s="50" t="s">
        <v>4055</v>
      </c>
      <c r="B1287" s="50" t="s">
        <v>5461</v>
      </c>
      <c r="C1287" s="50" t="s">
        <v>5383</v>
      </c>
      <c r="D1287" s="50" t="s">
        <v>108</v>
      </c>
      <c r="E1287" s="50" t="s">
        <v>4232</v>
      </c>
      <c r="F1287" s="50" t="s">
        <v>5473</v>
      </c>
      <c r="G1287" s="51" t="s">
        <v>4208</v>
      </c>
      <c r="H1287" s="50" t="s">
        <v>21</v>
      </c>
      <c r="I1287" s="51" t="s">
        <v>4208</v>
      </c>
      <c r="J1287" s="51" t="s">
        <v>4210</v>
      </c>
      <c r="K1287" s="51" t="s">
        <v>4208</v>
      </c>
      <c r="L1287" s="51" t="s">
        <v>4208</v>
      </c>
      <c r="M1287" s="51">
        <v>1</v>
      </c>
    </row>
    <row r="1288" spans="1:13" customFormat="1" ht="24" x14ac:dyDescent="0.25">
      <c r="A1288" s="50" t="s">
        <v>4055</v>
      </c>
      <c r="B1288" s="50" t="s">
        <v>5461</v>
      </c>
      <c r="C1288" s="50" t="s">
        <v>5383</v>
      </c>
      <c r="D1288" s="50" t="s">
        <v>108</v>
      </c>
      <c r="E1288" s="50" t="s">
        <v>4232</v>
      </c>
      <c r="F1288" s="50" t="s">
        <v>5474</v>
      </c>
      <c r="G1288" s="51" t="s">
        <v>4208</v>
      </c>
      <c r="H1288" s="50" t="s">
        <v>21</v>
      </c>
      <c r="I1288" s="51" t="s">
        <v>4208</v>
      </c>
      <c r="J1288" s="51" t="s">
        <v>4210</v>
      </c>
      <c r="K1288" s="51" t="s">
        <v>4208</v>
      </c>
      <c r="L1288" s="51" t="s">
        <v>4208</v>
      </c>
      <c r="M1288" s="51">
        <v>1</v>
      </c>
    </row>
    <row r="1289" spans="1:13" customFormat="1" ht="24" x14ac:dyDescent="0.25">
      <c r="A1289" s="50" t="s">
        <v>4055</v>
      </c>
      <c r="B1289" s="50" t="s">
        <v>5461</v>
      </c>
      <c r="C1289" s="50" t="s">
        <v>5383</v>
      </c>
      <c r="D1289" s="50" t="s">
        <v>108</v>
      </c>
      <c r="E1289" s="50" t="s">
        <v>4232</v>
      </c>
      <c r="F1289" s="50" t="s">
        <v>5475</v>
      </c>
      <c r="G1289" s="51" t="s">
        <v>4208</v>
      </c>
      <c r="H1289" s="50" t="s">
        <v>21</v>
      </c>
      <c r="I1289" s="51" t="s">
        <v>4208</v>
      </c>
      <c r="J1289" s="51" t="s">
        <v>4210</v>
      </c>
      <c r="K1289" s="51" t="s">
        <v>4208</v>
      </c>
      <c r="L1289" s="51" t="s">
        <v>4208</v>
      </c>
      <c r="M1289" s="51">
        <v>1</v>
      </c>
    </row>
    <row r="1290" spans="1:13" customFormat="1" ht="24" x14ac:dyDescent="0.25">
      <c r="A1290" s="50" t="s">
        <v>4055</v>
      </c>
      <c r="B1290" s="50" t="s">
        <v>5461</v>
      </c>
      <c r="C1290" s="50" t="s">
        <v>5383</v>
      </c>
      <c r="D1290" s="50" t="s">
        <v>108</v>
      </c>
      <c r="E1290" s="50" t="s">
        <v>4232</v>
      </c>
      <c r="F1290" s="50" t="s">
        <v>5476</v>
      </c>
      <c r="G1290" s="51" t="s">
        <v>4208</v>
      </c>
      <c r="H1290" s="50" t="s">
        <v>21</v>
      </c>
      <c r="I1290" s="51" t="s">
        <v>4208</v>
      </c>
      <c r="J1290" s="51" t="s">
        <v>4210</v>
      </c>
      <c r="K1290" s="51" t="s">
        <v>4208</v>
      </c>
      <c r="L1290" s="51" t="s">
        <v>4208</v>
      </c>
      <c r="M1290" s="51">
        <v>1</v>
      </c>
    </row>
    <row r="1291" spans="1:13" customFormat="1" ht="24" x14ac:dyDescent="0.25">
      <c r="A1291" s="50" t="s">
        <v>4055</v>
      </c>
      <c r="B1291" s="50" t="s">
        <v>5461</v>
      </c>
      <c r="C1291" s="50" t="s">
        <v>5383</v>
      </c>
      <c r="D1291" s="50" t="s">
        <v>108</v>
      </c>
      <c r="E1291" s="50" t="s">
        <v>4232</v>
      </c>
      <c r="F1291" s="50" t="s">
        <v>5477</v>
      </c>
      <c r="G1291" s="51" t="s">
        <v>4208</v>
      </c>
      <c r="H1291" s="50" t="s">
        <v>21</v>
      </c>
      <c r="I1291" s="51" t="s">
        <v>4208</v>
      </c>
      <c r="J1291" s="51" t="s">
        <v>4210</v>
      </c>
      <c r="K1291" s="51" t="s">
        <v>4208</v>
      </c>
      <c r="L1291" s="51" t="s">
        <v>4208</v>
      </c>
      <c r="M1291" s="51">
        <v>1</v>
      </c>
    </row>
    <row r="1292" spans="1:13" customFormat="1" ht="24" x14ac:dyDescent="0.25">
      <c r="A1292" s="50" t="s">
        <v>4055</v>
      </c>
      <c r="B1292" s="50" t="s">
        <v>5461</v>
      </c>
      <c r="C1292" s="50" t="s">
        <v>5383</v>
      </c>
      <c r="D1292" s="50" t="s">
        <v>17</v>
      </c>
      <c r="E1292" s="50" t="s">
        <v>4232</v>
      </c>
      <c r="F1292" s="50" t="s">
        <v>5478</v>
      </c>
      <c r="G1292" s="51" t="s">
        <v>4208</v>
      </c>
      <c r="H1292" s="50" t="s">
        <v>21</v>
      </c>
      <c r="I1292" s="51" t="s">
        <v>4208</v>
      </c>
      <c r="J1292" s="51" t="s">
        <v>4210</v>
      </c>
      <c r="K1292" s="51" t="s">
        <v>4208</v>
      </c>
      <c r="L1292" s="51" t="s">
        <v>4208</v>
      </c>
      <c r="M1292" s="51">
        <v>1</v>
      </c>
    </row>
    <row r="1293" spans="1:13" customFormat="1" ht="24" x14ac:dyDescent="0.25">
      <c r="A1293" s="50" t="s">
        <v>4055</v>
      </c>
      <c r="B1293" s="50" t="s">
        <v>5461</v>
      </c>
      <c r="C1293" s="50" t="s">
        <v>5383</v>
      </c>
      <c r="D1293" s="50" t="s">
        <v>17</v>
      </c>
      <c r="E1293" s="50" t="s">
        <v>4232</v>
      </c>
      <c r="F1293" s="50" t="s">
        <v>5479</v>
      </c>
      <c r="G1293" s="51" t="s">
        <v>4208</v>
      </c>
      <c r="H1293" s="50" t="s">
        <v>21</v>
      </c>
      <c r="I1293" s="51" t="s">
        <v>4208</v>
      </c>
      <c r="J1293" s="51" t="s">
        <v>4210</v>
      </c>
      <c r="K1293" s="51" t="s">
        <v>4208</v>
      </c>
      <c r="L1293" s="51" t="s">
        <v>4208</v>
      </c>
      <c r="M1293" s="51">
        <v>1</v>
      </c>
    </row>
    <row r="1294" spans="1:13" customFormat="1" ht="36" x14ac:dyDescent="0.25">
      <c r="A1294" s="50" t="s">
        <v>4055</v>
      </c>
      <c r="B1294" s="50" t="s">
        <v>5461</v>
      </c>
      <c r="C1294" s="50" t="s">
        <v>5383</v>
      </c>
      <c r="D1294" s="50" t="s">
        <v>108</v>
      </c>
      <c r="E1294" s="50" t="s">
        <v>5480</v>
      </c>
      <c r="F1294" s="50" t="s">
        <v>5481</v>
      </c>
      <c r="G1294" s="51" t="s">
        <v>4208</v>
      </c>
      <c r="H1294" s="50" t="s">
        <v>21</v>
      </c>
      <c r="I1294" s="51" t="s">
        <v>4208</v>
      </c>
      <c r="J1294" s="51" t="s">
        <v>4210</v>
      </c>
      <c r="K1294" s="51" t="s">
        <v>4208</v>
      </c>
      <c r="L1294" s="51" t="s">
        <v>4208</v>
      </c>
      <c r="M1294" s="51">
        <v>1</v>
      </c>
    </row>
    <row r="1295" spans="1:13" customFormat="1" ht="24" x14ac:dyDescent="0.25">
      <c r="A1295" s="50" t="s">
        <v>4055</v>
      </c>
      <c r="B1295" s="50" t="s">
        <v>5461</v>
      </c>
      <c r="C1295" s="50" t="s">
        <v>5383</v>
      </c>
      <c r="D1295" s="50" t="s">
        <v>108</v>
      </c>
      <c r="E1295" s="50" t="s">
        <v>44</v>
      </c>
      <c r="F1295" s="50" t="s">
        <v>5482</v>
      </c>
      <c r="G1295" s="51" t="s">
        <v>4208</v>
      </c>
      <c r="H1295" s="50" t="s">
        <v>21</v>
      </c>
      <c r="I1295" s="51" t="s">
        <v>4208</v>
      </c>
      <c r="J1295" s="51" t="s">
        <v>4210</v>
      </c>
      <c r="K1295" s="51" t="s">
        <v>4208</v>
      </c>
      <c r="L1295" s="51" t="s">
        <v>4208</v>
      </c>
      <c r="M1295" s="51">
        <v>1</v>
      </c>
    </row>
    <row r="1296" spans="1:13" customFormat="1" ht="24" x14ac:dyDescent="0.25">
      <c r="A1296" s="50" t="s">
        <v>4055</v>
      </c>
      <c r="B1296" s="50" t="s">
        <v>5461</v>
      </c>
      <c r="C1296" s="50" t="s">
        <v>5383</v>
      </c>
      <c r="D1296" s="50" t="s">
        <v>17</v>
      </c>
      <c r="E1296" s="50" t="s">
        <v>637</v>
      </c>
      <c r="F1296" s="50" t="s">
        <v>5483</v>
      </c>
      <c r="G1296" s="51" t="s">
        <v>4208</v>
      </c>
      <c r="H1296" s="50" t="s">
        <v>21</v>
      </c>
      <c r="I1296" s="51" t="s">
        <v>4208</v>
      </c>
      <c r="J1296" s="51" t="s">
        <v>4210</v>
      </c>
      <c r="K1296" s="51" t="s">
        <v>4208</v>
      </c>
      <c r="L1296" s="51" t="s">
        <v>4208</v>
      </c>
      <c r="M1296" s="51">
        <v>1</v>
      </c>
    </row>
    <row r="1297" spans="1:13" customFormat="1" ht="24" x14ac:dyDescent="0.25">
      <c r="A1297" s="50" t="s">
        <v>4055</v>
      </c>
      <c r="B1297" s="50" t="s">
        <v>5461</v>
      </c>
      <c r="C1297" s="50" t="s">
        <v>5383</v>
      </c>
      <c r="D1297" s="50" t="s">
        <v>17</v>
      </c>
      <c r="E1297" s="50" t="s">
        <v>655</v>
      </c>
      <c r="F1297" s="50" t="s">
        <v>5484</v>
      </c>
      <c r="G1297" s="51" t="s">
        <v>4208</v>
      </c>
      <c r="H1297" s="50" t="s">
        <v>21</v>
      </c>
      <c r="I1297" s="51" t="s">
        <v>4208</v>
      </c>
      <c r="J1297" s="51" t="s">
        <v>4210</v>
      </c>
      <c r="K1297" s="51" t="s">
        <v>4208</v>
      </c>
      <c r="L1297" s="51" t="s">
        <v>4208</v>
      </c>
      <c r="M1297" s="51">
        <v>1</v>
      </c>
    </row>
    <row r="1298" spans="1:13" customFormat="1" ht="24" x14ac:dyDescent="0.25">
      <c r="A1298" s="50" t="s">
        <v>4055</v>
      </c>
      <c r="B1298" s="50" t="s">
        <v>5461</v>
      </c>
      <c r="C1298" s="50" t="s">
        <v>5383</v>
      </c>
      <c r="D1298" s="50" t="s">
        <v>17</v>
      </c>
      <c r="E1298" s="50" t="s">
        <v>103</v>
      </c>
      <c r="F1298" s="50" t="s">
        <v>5485</v>
      </c>
      <c r="G1298" s="51" t="s">
        <v>4208</v>
      </c>
      <c r="H1298" s="50" t="s">
        <v>21</v>
      </c>
      <c r="I1298" s="51" t="s">
        <v>4208</v>
      </c>
      <c r="J1298" s="51" t="s">
        <v>4210</v>
      </c>
      <c r="K1298" s="51" t="s">
        <v>4208</v>
      </c>
      <c r="L1298" s="51" t="s">
        <v>4208</v>
      </c>
      <c r="M1298" s="51">
        <v>1</v>
      </c>
    </row>
    <row r="1299" spans="1:13" customFormat="1" ht="24" x14ac:dyDescent="0.25">
      <c r="A1299" s="50" t="s">
        <v>4055</v>
      </c>
      <c r="B1299" s="50" t="s">
        <v>5461</v>
      </c>
      <c r="C1299" s="50" t="s">
        <v>5383</v>
      </c>
      <c r="D1299" s="50" t="s">
        <v>17</v>
      </c>
      <c r="E1299" s="50" t="s">
        <v>103</v>
      </c>
      <c r="F1299" s="50" t="s">
        <v>5486</v>
      </c>
      <c r="G1299" s="51" t="s">
        <v>4208</v>
      </c>
      <c r="H1299" s="50" t="s">
        <v>21</v>
      </c>
      <c r="I1299" s="51" t="s">
        <v>4208</v>
      </c>
      <c r="J1299" s="51" t="s">
        <v>4210</v>
      </c>
      <c r="K1299" s="51" t="s">
        <v>4208</v>
      </c>
      <c r="L1299" s="51" t="s">
        <v>4208</v>
      </c>
      <c r="M1299" s="51">
        <v>1</v>
      </c>
    </row>
    <row r="1300" spans="1:13" customFormat="1" ht="36" x14ac:dyDescent="0.25">
      <c r="A1300" s="50" t="s">
        <v>4055</v>
      </c>
      <c r="B1300" s="50" t="s">
        <v>5461</v>
      </c>
      <c r="C1300" s="50" t="s">
        <v>5383</v>
      </c>
      <c r="D1300" s="50" t="s">
        <v>17</v>
      </c>
      <c r="E1300" s="50" t="s">
        <v>4376</v>
      </c>
      <c r="F1300" s="50" t="s">
        <v>5487</v>
      </c>
      <c r="G1300" s="51" t="s">
        <v>4208</v>
      </c>
      <c r="H1300" s="50" t="s">
        <v>21</v>
      </c>
      <c r="I1300" s="51" t="s">
        <v>4208</v>
      </c>
      <c r="J1300" s="51" t="s">
        <v>4210</v>
      </c>
      <c r="K1300" s="51" t="s">
        <v>4208</v>
      </c>
      <c r="L1300" s="51" t="s">
        <v>4208</v>
      </c>
      <c r="M1300" s="51">
        <v>1</v>
      </c>
    </row>
    <row r="1301" spans="1:13" customFormat="1" ht="24" x14ac:dyDescent="0.25">
      <c r="A1301" s="50" t="s">
        <v>4055</v>
      </c>
      <c r="B1301" s="50" t="s">
        <v>5461</v>
      </c>
      <c r="C1301" s="50" t="s">
        <v>5383</v>
      </c>
      <c r="D1301" s="50" t="s">
        <v>17</v>
      </c>
      <c r="E1301" s="50" t="s">
        <v>2760</v>
      </c>
      <c r="F1301" s="50" t="s">
        <v>4207</v>
      </c>
      <c r="G1301" s="51" t="s">
        <v>4208</v>
      </c>
      <c r="H1301" s="50" t="s">
        <v>21</v>
      </c>
      <c r="I1301" s="51" t="s">
        <v>4208</v>
      </c>
      <c r="J1301" s="51" t="s">
        <v>4210</v>
      </c>
      <c r="K1301" s="51" t="s">
        <v>4208</v>
      </c>
      <c r="L1301" s="51" t="s">
        <v>4208</v>
      </c>
      <c r="M1301" s="51">
        <v>1</v>
      </c>
    </row>
    <row r="1302" spans="1:13" customFormat="1" ht="24" x14ac:dyDescent="0.25">
      <c r="A1302" s="50" t="s">
        <v>4055</v>
      </c>
      <c r="B1302" s="50" t="s">
        <v>5461</v>
      </c>
      <c r="C1302" s="50" t="s">
        <v>5383</v>
      </c>
      <c r="D1302" s="50" t="s">
        <v>108</v>
      </c>
      <c r="E1302" s="50" t="s">
        <v>2760</v>
      </c>
      <c r="F1302" s="50" t="s">
        <v>5488</v>
      </c>
      <c r="G1302" s="51" t="s">
        <v>4208</v>
      </c>
      <c r="H1302" s="50" t="s">
        <v>21</v>
      </c>
      <c r="I1302" s="51" t="s">
        <v>4208</v>
      </c>
      <c r="J1302" s="51" t="s">
        <v>4210</v>
      </c>
      <c r="K1302" s="51" t="s">
        <v>4208</v>
      </c>
      <c r="L1302" s="51" t="s">
        <v>4208</v>
      </c>
      <c r="M1302" s="51">
        <v>1</v>
      </c>
    </row>
    <row r="1303" spans="1:13" customFormat="1" ht="24" x14ac:dyDescent="0.25">
      <c r="A1303" s="50" t="s">
        <v>4055</v>
      </c>
      <c r="B1303" s="50" t="s">
        <v>5461</v>
      </c>
      <c r="C1303" s="50" t="s">
        <v>5383</v>
      </c>
      <c r="D1303" s="50" t="s">
        <v>17</v>
      </c>
      <c r="E1303" s="50" t="s">
        <v>706</v>
      </c>
      <c r="F1303" s="50" t="s">
        <v>5489</v>
      </c>
      <c r="G1303" s="51" t="s">
        <v>4208</v>
      </c>
      <c r="H1303" s="50" t="s">
        <v>21</v>
      </c>
      <c r="I1303" s="51" t="s">
        <v>4208</v>
      </c>
      <c r="J1303" s="51" t="s">
        <v>4210</v>
      </c>
      <c r="K1303" s="51" t="s">
        <v>4208</v>
      </c>
      <c r="L1303" s="51" t="s">
        <v>4208</v>
      </c>
      <c r="M1303" s="51">
        <v>1</v>
      </c>
    </row>
    <row r="1304" spans="1:13" customFormat="1" ht="24" x14ac:dyDescent="0.25">
      <c r="A1304" s="50" t="s">
        <v>4055</v>
      </c>
      <c r="B1304" s="50" t="s">
        <v>5461</v>
      </c>
      <c r="C1304" s="50" t="s">
        <v>5383</v>
      </c>
      <c r="D1304" s="50" t="s">
        <v>17</v>
      </c>
      <c r="E1304" s="50" t="s">
        <v>709</v>
      </c>
      <c r="F1304" s="50" t="s">
        <v>5490</v>
      </c>
      <c r="G1304" s="51" t="s">
        <v>4208</v>
      </c>
      <c r="H1304" s="50" t="s">
        <v>21</v>
      </c>
      <c r="I1304" s="51" t="s">
        <v>4208</v>
      </c>
      <c r="J1304" s="51" t="s">
        <v>4210</v>
      </c>
      <c r="K1304" s="51" t="s">
        <v>4208</v>
      </c>
      <c r="L1304" s="51" t="s">
        <v>4208</v>
      </c>
      <c r="M1304" s="51">
        <v>1</v>
      </c>
    </row>
    <row r="1305" spans="1:13" customFormat="1" ht="36" x14ac:dyDescent="0.25">
      <c r="A1305" s="50" t="s">
        <v>4055</v>
      </c>
      <c r="B1305" s="50" t="s">
        <v>5461</v>
      </c>
      <c r="C1305" s="50" t="s">
        <v>5383</v>
      </c>
      <c r="D1305" s="50" t="s">
        <v>108</v>
      </c>
      <c r="E1305" s="50" t="s">
        <v>723</v>
      </c>
      <c r="F1305" s="50" t="s">
        <v>4207</v>
      </c>
      <c r="G1305" s="51" t="s">
        <v>4208</v>
      </c>
      <c r="H1305" s="50" t="s">
        <v>21</v>
      </c>
      <c r="I1305" s="51" t="s">
        <v>4208</v>
      </c>
      <c r="J1305" s="51" t="s">
        <v>4210</v>
      </c>
      <c r="K1305" s="51" t="s">
        <v>4208</v>
      </c>
      <c r="L1305" s="51" t="s">
        <v>4208</v>
      </c>
      <c r="M1305" s="51">
        <v>1</v>
      </c>
    </row>
    <row r="1306" spans="1:13" customFormat="1" ht="36" x14ac:dyDescent="0.25">
      <c r="A1306" s="50" t="s">
        <v>4055</v>
      </c>
      <c r="B1306" s="50" t="s">
        <v>5461</v>
      </c>
      <c r="C1306" s="50" t="s">
        <v>5383</v>
      </c>
      <c r="D1306" s="50" t="s">
        <v>17</v>
      </c>
      <c r="E1306" s="50" t="s">
        <v>4427</v>
      </c>
      <c r="F1306" s="50" t="s">
        <v>5491</v>
      </c>
      <c r="G1306" s="51" t="s">
        <v>4208</v>
      </c>
      <c r="H1306" s="50" t="s">
        <v>21</v>
      </c>
      <c r="I1306" s="51" t="s">
        <v>4208</v>
      </c>
      <c r="J1306" s="51" t="s">
        <v>4210</v>
      </c>
      <c r="K1306" s="51" t="s">
        <v>4208</v>
      </c>
      <c r="L1306" s="51" t="s">
        <v>4208</v>
      </c>
      <c r="M1306" s="51">
        <v>1</v>
      </c>
    </row>
    <row r="1307" spans="1:13" customFormat="1" ht="24" x14ac:dyDescent="0.25">
      <c r="A1307" s="50" t="s">
        <v>4055</v>
      </c>
      <c r="B1307" s="50" t="s">
        <v>5461</v>
      </c>
      <c r="C1307" s="50" t="s">
        <v>5383</v>
      </c>
      <c r="D1307" s="50" t="s">
        <v>108</v>
      </c>
      <c r="E1307" s="50" t="s">
        <v>51</v>
      </c>
      <c r="F1307" s="50" t="s">
        <v>5492</v>
      </c>
      <c r="G1307" s="51" t="s">
        <v>4208</v>
      </c>
      <c r="H1307" s="50" t="s">
        <v>21</v>
      </c>
      <c r="I1307" s="51" t="s">
        <v>4208</v>
      </c>
      <c r="J1307" s="51" t="s">
        <v>4210</v>
      </c>
      <c r="K1307" s="51" t="s">
        <v>4208</v>
      </c>
      <c r="L1307" s="51" t="s">
        <v>4208</v>
      </c>
      <c r="M1307" s="51">
        <v>1</v>
      </c>
    </row>
    <row r="1308" spans="1:13" customFormat="1" ht="24" x14ac:dyDescent="0.25">
      <c r="A1308" s="50" t="s">
        <v>4055</v>
      </c>
      <c r="B1308" s="50" t="s">
        <v>5493</v>
      </c>
      <c r="C1308" s="50" t="s">
        <v>5494</v>
      </c>
      <c r="D1308" s="50" t="s">
        <v>17</v>
      </c>
      <c r="E1308" s="50" t="s">
        <v>4187</v>
      </c>
      <c r="F1308" s="50" t="s">
        <v>5495</v>
      </c>
      <c r="G1308" s="51" t="s">
        <v>4208</v>
      </c>
      <c r="H1308" s="50" t="s">
        <v>21</v>
      </c>
      <c r="I1308" s="51" t="s">
        <v>4208</v>
      </c>
      <c r="J1308" s="51" t="s">
        <v>4210</v>
      </c>
      <c r="K1308" s="51" t="s">
        <v>4208</v>
      </c>
      <c r="L1308" s="51" t="s">
        <v>4208</v>
      </c>
      <c r="M1308" s="51">
        <v>1</v>
      </c>
    </row>
    <row r="1309" spans="1:13" customFormat="1" ht="24" x14ac:dyDescent="0.25">
      <c r="A1309" s="50" t="s">
        <v>4055</v>
      </c>
      <c r="B1309" s="50" t="s">
        <v>5496</v>
      </c>
      <c r="C1309" s="50" t="s">
        <v>5497</v>
      </c>
      <c r="D1309" s="50" t="s">
        <v>17</v>
      </c>
      <c r="E1309" s="50" t="s">
        <v>51</v>
      </c>
      <c r="F1309" s="50" t="s">
        <v>4207</v>
      </c>
      <c r="G1309" s="51" t="s">
        <v>4208</v>
      </c>
      <c r="H1309" s="50" t="s">
        <v>21</v>
      </c>
      <c r="I1309" s="51" t="s">
        <v>4208</v>
      </c>
      <c r="J1309" s="51" t="s">
        <v>4210</v>
      </c>
      <c r="K1309" s="51" t="s">
        <v>4208</v>
      </c>
      <c r="L1309" s="51" t="s">
        <v>4208</v>
      </c>
      <c r="M1309" s="51">
        <v>1</v>
      </c>
    </row>
    <row r="1310" spans="1:13" customFormat="1" ht="28.35" customHeight="1" x14ac:dyDescent="0.25">
      <c r="A1310" s="54" t="s">
        <v>4214</v>
      </c>
      <c r="B1310" s="54"/>
      <c r="C1310" s="54"/>
      <c r="D1310" s="54"/>
      <c r="E1310" s="54"/>
      <c r="F1310" s="54"/>
      <c r="G1310" s="54"/>
      <c r="H1310" s="54"/>
      <c r="I1310" s="54"/>
      <c r="J1310" s="54"/>
      <c r="K1310" s="55" t="s">
        <v>4208</v>
      </c>
      <c r="L1310" s="55" t="s">
        <v>4208</v>
      </c>
      <c r="M1310" s="55">
        <f>SUM(M1163:M1309)</f>
        <v>147</v>
      </c>
    </row>
    <row r="1311" spans="1:13" customFormat="1" x14ac:dyDescent="0.25">
      <c r="A1311" s="56"/>
      <c r="B1311" s="56"/>
      <c r="C1311" s="56"/>
      <c r="D1311" s="56"/>
      <c r="E1311" s="56"/>
      <c r="F1311" s="56"/>
      <c r="G1311" s="56"/>
      <c r="H1311" s="56"/>
      <c r="I1311" s="56"/>
      <c r="J1311" s="56"/>
      <c r="K1311" s="56"/>
      <c r="L1311" s="56"/>
      <c r="M1311" s="56"/>
    </row>
    <row r="1312" spans="1:13" customFormat="1" ht="36" x14ac:dyDescent="0.25">
      <c r="A1312" s="48" t="s">
        <v>1</v>
      </c>
      <c r="B1312" s="48" t="s">
        <v>2</v>
      </c>
      <c r="C1312" s="48" t="s">
        <v>3</v>
      </c>
      <c r="D1312" s="48" t="s">
        <v>4</v>
      </c>
      <c r="E1312" s="48" t="s">
        <v>5</v>
      </c>
      <c r="F1312" s="48" t="s">
        <v>6</v>
      </c>
      <c r="G1312" s="48" t="s">
        <v>7</v>
      </c>
      <c r="H1312" s="48" t="s">
        <v>8</v>
      </c>
      <c r="I1312" s="49" t="s">
        <v>9</v>
      </c>
      <c r="J1312" s="48" t="s">
        <v>10</v>
      </c>
      <c r="K1312" s="48" t="s">
        <v>11</v>
      </c>
      <c r="L1312" s="48" t="s">
        <v>12</v>
      </c>
      <c r="M1312" s="48" t="s">
        <v>13</v>
      </c>
    </row>
    <row r="1313" spans="1:13" customFormat="1" ht="24" x14ac:dyDescent="0.25">
      <c r="A1313" s="50" t="s">
        <v>5498</v>
      </c>
      <c r="B1313" s="50" t="s">
        <v>5499</v>
      </c>
      <c r="C1313" s="50" t="s">
        <v>5500</v>
      </c>
      <c r="D1313" s="50" t="s">
        <v>108</v>
      </c>
      <c r="E1313" s="50" t="s">
        <v>4765</v>
      </c>
      <c r="F1313" s="50" t="s">
        <v>4207</v>
      </c>
      <c r="G1313" s="51" t="s">
        <v>4208</v>
      </c>
      <c r="H1313" s="50" t="s">
        <v>21</v>
      </c>
      <c r="I1313" s="51" t="s">
        <v>4208</v>
      </c>
      <c r="J1313" s="51" t="s">
        <v>4210</v>
      </c>
      <c r="K1313" s="51" t="s">
        <v>4208</v>
      </c>
      <c r="L1313" s="51" t="s">
        <v>4208</v>
      </c>
      <c r="M1313" s="51">
        <v>1</v>
      </c>
    </row>
    <row r="1314" spans="1:13" customFormat="1" ht="24" x14ac:dyDescent="0.25">
      <c r="A1314" s="50" t="s">
        <v>5498</v>
      </c>
      <c r="B1314" s="50" t="s">
        <v>5501</v>
      </c>
      <c r="C1314" s="50" t="s">
        <v>5502</v>
      </c>
      <c r="D1314" s="50" t="s">
        <v>17</v>
      </c>
      <c r="E1314" s="50" t="s">
        <v>4765</v>
      </c>
      <c r="F1314" s="50" t="s">
        <v>5503</v>
      </c>
      <c r="G1314" s="51" t="s">
        <v>4208</v>
      </c>
      <c r="H1314" s="50" t="s">
        <v>21</v>
      </c>
      <c r="I1314" s="51" t="s">
        <v>4208</v>
      </c>
      <c r="J1314" s="51" t="s">
        <v>4210</v>
      </c>
      <c r="K1314" s="51" t="s">
        <v>4208</v>
      </c>
      <c r="L1314" s="51" t="s">
        <v>4208</v>
      </c>
      <c r="M1314" s="51">
        <v>1</v>
      </c>
    </row>
    <row r="1315" spans="1:13" customFormat="1" ht="24" x14ac:dyDescent="0.25">
      <c r="A1315" s="50" t="s">
        <v>5498</v>
      </c>
      <c r="B1315" s="50" t="s">
        <v>5504</v>
      </c>
      <c r="C1315" s="50" t="s">
        <v>30</v>
      </c>
      <c r="D1315" s="50" t="s">
        <v>131</v>
      </c>
      <c r="E1315" s="50" t="s">
        <v>4229</v>
      </c>
      <c r="F1315" s="50" t="s">
        <v>5505</v>
      </c>
      <c r="G1315" s="51" t="s">
        <v>4208</v>
      </c>
      <c r="H1315" s="50" t="s">
        <v>21</v>
      </c>
      <c r="I1315" s="51" t="s">
        <v>4208</v>
      </c>
      <c r="J1315" s="51" t="s">
        <v>4210</v>
      </c>
      <c r="K1315" s="51" t="s">
        <v>4208</v>
      </c>
      <c r="L1315" s="51" t="s">
        <v>4208</v>
      </c>
      <c r="M1315" s="51">
        <v>1</v>
      </c>
    </row>
    <row r="1316" spans="1:13" customFormat="1" ht="24" x14ac:dyDescent="0.25">
      <c r="A1316" s="50" t="s">
        <v>5498</v>
      </c>
      <c r="B1316" s="50" t="s">
        <v>5506</v>
      </c>
      <c r="C1316" s="50" t="s">
        <v>30</v>
      </c>
      <c r="D1316" s="50" t="s">
        <v>131</v>
      </c>
      <c r="E1316" s="50" t="s">
        <v>4229</v>
      </c>
      <c r="F1316" s="50" t="s">
        <v>4207</v>
      </c>
      <c r="G1316" s="51" t="s">
        <v>4208</v>
      </c>
      <c r="H1316" s="50" t="s">
        <v>21</v>
      </c>
      <c r="I1316" s="51" t="s">
        <v>4208</v>
      </c>
      <c r="J1316" s="51" t="s">
        <v>4210</v>
      </c>
      <c r="K1316" s="51" t="s">
        <v>4208</v>
      </c>
      <c r="L1316" s="51" t="s">
        <v>4208</v>
      </c>
      <c r="M1316" s="51">
        <v>1</v>
      </c>
    </row>
    <row r="1317" spans="1:13" customFormat="1" ht="24" x14ac:dyDescent="0.25">
      <c r="A1317" s="50" t="s">
        <v>5498</v>
      </c>
      <c r="B1317" s="50" t="s">
        <v>5507</v>
      </c>
      <c r="C1317" s="50" t="s">
        <v>5508</v>
      </c>
      <c r="D1317" s="50" t="s">
        <v>17</v>
      </c>
      <c r="E1317" s="50" t="s">
        <v>4765</v>
      </c>
      <c r="F1317" s="50" t="s">
        <v>5509</v>
      </c>
      <c r="G1317" s="51" t="s">
        <v>4208</v>
      </c>
      <c r="H1317" s="50" t="s">
        <v>21</v>
      </c>
      <c r="I1317" s="51" t="s">
        <v>4208</v>
      </c>
      <c r="J1317" s="51" t="s">
        <v>4210</v>
      </c>
      <c r="K1317" s="51" t="s">
        <v>4208</v>
      </c>
      <c r="L1317" s="51" t="s">
        <v>4208</v>
      </c>
      <c r="M1317" s="51">
        <v>1</v>
      </c>
    </row>
    <row r="1318" spans="1:13" customFormat="1" ht="24" x14ac:dyDescent="0.25">
      <c r="A1318" s="50" t="s">
        <v>5498</v>
      </c>
      <c r="B1318" s="50" t="s">
        <v>5510</v>
      </c>
      <c r="C1318" s="50" t="s">
        <v>5508</v>
      </c>
      <c r="D1318" s="50" t="s">
        <v>17</v>
      </c>
      <c r="E1318" s="50" t="s">
        <v>4765</v>
      </c>
      <c r="F1318" s="50" t="s">
        <v>5511</v>
      </c>
      <c r="G1318" s="51" t="s">
        <v>4208</v>
      </c>
      <c r="H1318" s="50" t="s">
        <v>21</v>
      </c>
      <c r="I1318" s="51" t="s">
        <v>4208</v>
      </c>
      <c r="J1318" s="51" t="s">
        <v>4210</v>
      </c>
      <c r="K1318" s="51" t="s">
        <v>4208</v>
      </c>
      <c r="L1318" s="51" t="s">
        <v>4208</v>
      </c>
      <c r="M1318" s="51">
        <v>1</v>
      </c>
    </row>
    <row r="1319" spans="1:13" customFormat="1" ht="24" x14ac:dyDescent="0.25">
      <c r="A1319" s="50" t="s">
        <v>5498</v>
      </c>
      <c r="B1319" s="50" t="s">
        <v>5512</v>
      </c>
      <c r="C1319" s="50" t="s">
        <v>5508</v>
      </c>
      <c r="D1319" s="50" t="s">
        <v>108</v>
      </c>
      <c r="E1319" s="50" t="s">
        <v>406</v>
      </c>
      <c r="F1319" s="50" t="s">
        <v>5513</v>
      </c>
      <c r="G1319" s="51" t="s">
        <v>4208</v>
      </c>
      <c r="H1319" s="50" t="s">
        <v>21</v>
      </c>
      <c r="I1319" s="51" t="s">
        <v>4208</v>
      </c>
      <c r="J1319" s="51" t="s">
        <v>4210</v>
      </c>
      <c r="K1319" s="51" t="s">
        <v>4208</v>
      </c>
      <c r="L1319" s="51" t="s">
        <v>4208</v>
      </c>
      <c r="M1319" s="51">
        <v>1</v>
      </c>
    </row>
    <row r="1320" spans="1:13" customFormat="1" ht="24" x14ac:dyDescent="0.25">
      <c r="A1320" s="50" t="s">
        <v>5498</v>
      </c>
      <c r="B1320" s="50" t="s">
        <v>5514</v>
      </c>
      <c r="C1320" s="50" t="s">
        <v>30</v>
      </c>
      <c r="D1320" s="50" t="s">
        <v>131</v>
      </c>
      <c r="E1320" s="50" t="s">
        <v>4229</v>
      </c>
      <c r="F1320" s="50" t="s">
        <v>4207</v>
      </c>
      <c r="G1320" s="51" t="s">
        <v>4208</v>
      </c>
      <c r="H1320" s="50" t="s">
        <v>21</v>
      </c>
      <c r="I1320" s="51" t="s">
        <v>4208</v>
      </c>
      <c r="J1320" s="51" t="s">
        <v>4210</v>
      </c>
      <c r="K1320" s="51" t="s">
        <v>4208</v>
      </c>
      <c r="L1320" s="51" t="s">
        <v>4208</v>
      </c>
      <c r="M1320" s="51">
        <v>1</v>
      </c>
    </row>
    <row r="1321" spans="1:13" customFormat="1" ht="24" x14ac:dyDescent="0.25">
      <c r="A1321" s="50" t="s">
        <v>5498</v>
      </c>
      <c r="B1321" s="50" t="s">
        <v>5515</v>
      </c>
      <c r="C1321" s="50" t="s">
        <v>5516</v>
      </c>
      <c r="D1321" s="50" t="s">
        <v>17</v>
      </c>
      <c r="E1321" s="50" t="s">
        <v>4765</v>
      </c>
      <c r="F1321" s="50" t="s">
        <v>4207</v>
      </c>
      <c r="G1321" s="51" t="s">
        <v>4208</v>
      </c>
      <c r="H1321" s="50" t="s">
        <v>21</v>
      </c>
      <c r="I1321" s="51" t="s">
        <v>4208</v>
      </c>
      <c r="J1321" s="51" t="s">
        <v>4210</v>
      </c>
      <c r="K1321" s="51" t="s">
        <v>4208</v>
      </c>
      <c r="L1321" s="51" t="s">
        <v>4208</v>
      </c>
      <c r="M1321" s="51">
        <v>1</v>
      </c>
    </row>
    <row r="1322" spans="1:13" customFormat="1" ht="24" x14ac:dyDescent="0.25">
      <c r="A1322" s="50" t="s">
        <v>5498</v>
      </c>
      <c r="B1322" s="50" t="s">
        <v>5517</v>
      </c>
      <c r="C1322" s="50" t="s">
        <v>5518</v>
      </c>
      <c r="D1322" s="50" t="s">
        <v>131</v>
      </c>
      <c r="E1322" s="50" t="s">
        <v>4229</v>
      </c>
      <c r="F1322" s="50" t="s">
        <v>5519</v>
      </c>
      <c r="G1322" s="51" t="s">
        <v>4208</v>
      </c>
      <c r="H1322" s="50" t="s">
        <v>5520</v>
      </c>
      <c r="I1322" s="51" t="s">
        <v>4208</v>
      </c>
      <c r="J1322" s="51" t="s">
        <v>4210</v>
      </c>
      <c r="K1322" s="51" t="s">
        <v>4208</v>
      </c>
      <c r="L1322" s="51" t="s">
        <v>4208</v>
      </c>
      <c r="M1322" s="51">
        <v>1</v>
      </c>
    </row>
    <row r="1323" spans="1:13" customFormat="1" x14ac:dyDescent="0.25">
      <c r="A1323" s="54" t="s">
        <v>4214</v>
      </c>
      <c r="B1323" s="54"/>
      <c r="C1323" s="54"/>
      <c r="D1323" s="54"/>
      <c r="E1323" s="54"/>
      <c r="F1323" s="54"/>
      <c r="G1323" s="54"/>
      <c r="H1323" s="54"/>
      <c r="I1323" s="54"/>
      <c r="J1323" s="54"/>
      <c r="K1323" s="55" t="s">
        <v>4208</v>
      </c>
      <c r="L1323" s="55" t="s">
        <v>4208</v>
      </c>
      <c r="M1323" s="55">
        <v>10</v>
      </c>
    </row>
    <row r="1324" spans="1:13" customFormat="1" x14ac:dyDescent="0.25">
      <c r="A1324" s="62"/>
      <c r="B1324" s="62"/>
      <c r="C1324" s="62"/>
      <c r="D1324" s="62"/>
      <c r="E1324" s="62"/>
      <c r="F1324" s="62"/>
      <c r="G1324" s="62"/>
      <c r="H1324" s="62"/>
      <c r="I1324" s="62"/>
      <c r="J1324" s="62"/>
      <c r="K1324" s="62"/>
      <c r="L1324" s="62"/>
      <c r="M1324" s="62"/>
    </row>
    <row r="1325" spans="1:13" customFormat="1" x14ac:dyDescent="0.25">
      <c r="A1325" s="63" t="s">
        <v>5521</v>
      </c>
      <c r="B1325" s="63"/>
      <c r="C1325" s="63"/>
      <c r="D1325" s="63"/>
      <c r="E1325" s="63"/>
      <c r="F1325" s="63"/>
      <c r="G1325" s="63"/>
      <c r="H1325" s="63"/>
      <c r="I1325" s="63"/>
      <c r="J1325" s="63"/>
      <c r="K1325" s="64" t="s">
        <v>4208</v>
      </c>
      <c r="L1325" s="55" t="s">
        <v>4208</v>
      </c>
      <c r="M1325" s="65">
        <f>M1323+M1310+M1160+M1140+M1133+M357+M330+M170+M100+M93+M6</f>
        <v>1291</v>
      </c>
    </row>
    <row r="1326" spans="1:13" customFormat="1" x14ac:dyDescent="0.25">
      <c r="A1326" s="62"/>
      <c r="B1326" s="62"/>
      <c r="C1326" s="62"/>
      <c r="D1326" s="62"/>
      <c r="E1326" s="62"/>
      <c r="F1326" s="62"/>
      <c r="G1326" s="62"/>
      <c r="H1326" s="62"/>
      <c r="I1326" s="62"/>
      <c r="J1326" s="62"/>
      <c r="M1326" s="66"/>
    </row>
    <row r="1327" spans="1:13" customFormat="1" x14ac:dyDescent="0.25">
      <c r="A1327" s="67" t="s">
        <v>5522</v>
      </c>
      <c r="B1327" s="67"/>
      <c r="C1327" s="67"/>
      <c r="D1327" s="67"/>
      <c r="E1327" s="68"/>
      <c r="F1327" s="68"/>
      <c r="G1327" s="68"/>
      <c r="H1327" s="68"/>
      <c r="I1327" s="68"/>
      <c r="J1327" s="68"/>
      <c r="K1327" s="69"/>
      <c r="L1327" s="69"/>
      <c r="M1327" s="66"/>
    </row>
    <row r="1328" spans="1:13" customFormat="1" x14ac:dyDescent="0.25">
      <c r="A1328" s="68"/>
      <c r="B1328" s="68"/>
      <c r="C1328" s="68"/>
      <c r="D1328" s="68"/>
      <c r="E1328" s="68"/>
      <c r="F1328" s="68"/>
      <c r="G1328" s="68"/>
      <c r="H1328" s="68"/>
      <c r="I1328" s="68"/>
      <c r="J1328" s="68"/>
      <c r="K1328" s="69"/>
      <c r="L1328" s="69"/>
      <c r="M1328" s="66"/>
    </row>
    <row r="1329" spans="1:13" customFormat="1" ht="15.75" x14ac:dyDescent="0.25">
      <c r="A1329" s="68"/>
      <c r="B1329" s="68"/>
      <c r="C1329" s="68"/>
      <c r="D1329" s="68"/>
      <c r="E1329" s="68"/>
      <c r="F1329" s="68"/>
      <c r="G1329" s="68"/>
      <c r="H1329" s="68"/>
      <c r="I1329" s="68"/>
      <c r="J1329" s="67" t="s">
        <v>4177</v>
      </c>
      <c r="K1329" s="67"/>
      <c r="L1329" s="70"/>
      <c r="M1329" s="66"/>
    </row>
    <row r="1330" spans="1:13" customFormat="1" x14ac:dyDescent="0.25">
      <c r="A1330" s="68"/>
      <c r="B1330" s="68"/>
      <c r="C1330" s="68"/>
      <c r="D1330" s="68"/>
      <c r="E1330" s="68"/>
      <c r="F1330" s="68"/>
      <c r="G1330" s="68"/>
      <c r="H1330" s="68"/>
      <c r="I1330" s="68"/>
      <c r="J1330" s="68"/>
      <c r="K1330" s="69"/>
      <c r="L1330" s="69"/>
      <c r="M1330" s="66"/>
    </row>
    <row r="1331" spans="1:13" customFormat="1" x14ac:dyDescent="0.25">
      <c r="A1331" s="68"/>
      <c r="B1331" s="68"/>
      <c r="C1331" s="68"/>
      <c r="D1331" s="68"/>
      <c r="E1331" s="68"/>
      <c r="F1331" s="68"/>
      <c r="G1331" s="68"/>
      <c r="H1331" s="68"/>
      <c r="I1331" s="68"/>
      <c r="J1331" s="68"/>
      <c r="K1331" s="69"/>
      <c r="L1331" s="69"/>
      <c r="M1331" s="68"/>
    </row>
    <row r="1332" spans="1:13" customFormat="1" x14ac:dyDescent="0.25">
      <c r="A1332" s="68"/>
      <c r="B1332" s="68"/>
      <c r="C1332" s="68"/>
      <c r="D1332" s="68"/>
      <c r="E1332" s="68"/>
      <c r="F1332" s="68"/>
      <c r="G1332" s="68"/>
      <c r="H1332" s="68"/>
      <c r="I1332" s="68"/>
      <c r="J1332" s="68"/>
      <c r="K1332" s="68"/>
      <c r="L1332" s="68"/>
      <c r="M1332" s="68"/>
    </row>
    <row r="1333" spans="1:13" customFormat="1" x14ac:dyDescent="0.25">
      <c r="A1333" s="68"/>
      <c r="B1333" s="68"/>
      <c r="E1333" s="71" t="s">
        <v>4178</v>
      </c>
      <c r="F1333" s="71"/>
      <c r="G1333" s="71"/>
      <c r="H1333" s="47"/>
      <c r="I1333" s="47"/>
      <c r="J1333" s="47"/>
      <c r="K1333" s="68"/>
      <c r="L1333" s="68"/>
      <c r="M1333" s="68"/>
    </row>
    <row r="1334" spans="1:13" customFormat="1" x14ac:dyDescent="0.25">
      <c r="A1334" s="68"/>
      <c r="B1334" s="68"/>
      <c r="E1334" s="71" t="s">
        <v>4179</v>
      </c>
      <c r="F1334" s="71"/>
      <c r="G1334" s="71"/>
      <c r="H1334" s="47"/>
      <c r="I1334" s="47"/>
      <c r="J1334" s="47"/>
      <c r="K1334" s="68"/>
      <c r="L1334" s="68"/>
      <c r="M1334" s="68"/>
    </row>
  </sheetData>
  <mergeCells count="24">
    <mergeCell ref="A1323:J1323"/>
    <mergeCell ref="A1325:J1325"/>
    <mergeCell ref="E1333:G1333"/>
    <mergeCell ref="H1333:J1333"/>
    <mergeCell ref="E1334:G1334"/>
    <mergeCell ref="H1334:J1334"/>
    <mergeCell ref="A1133:J1133"/>
    <mergeCell ref="A1140:J1140"/>
    <mergeCell ref="A1141:M1141"/>
    <mergeCell ref="A1160:J1160"/>
    <mergeCell ref="A1310:J1310"/>
    <mergeCell ref="A1311:M1311"/>
    <mergeCell ref="A100:J100"/>
    <mergeCell ref="A170:J170"/>
    <mergeCell ref="A171:M171"/>
    <mergeCell ref="A330:J330"/>
    <mergeCell ref="A331:M331"/>
    <mergeCell ref="A357:J357"/>
    <mergeCell ref="A1:M1"/>
    <mergeCell ref="A2:M2"/>
    <mergeCell ref="A6:J6"/>
    <mergeCell ref="A7:M7"/>
    <mergeCell ref="A93:J93"/>
    <mergeCell ref="A94:M9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Rel. Inventário  HDS Parte 1</vt:lpstr>
      <vt:lpstr>Rel. Inventário  HDS Parte 2</vt:lpstr>
      <vt:lpstr>Rel. Inventário  HDS Parte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Alves Da Silva</dc:creator>
  <cp:lastModifiedBy>Patricia Alves Da Silva</cp:lastModifiedBy>
  <cp:revision>65</cp:revision>
  <cp:lastPrinted>2018-11-28T17:07:43Z</cp:lastPrinted>
  <dcterms:created xsi:type="dcterms:W3CDTF">2018-11-01T15:41:25Z</dcterms:created>
  <dcterms:modified xsi:type="dcterms:W3CDTF">2021-02-05T17:20:42Z</dcterms:modified>
</cp:coreProperties>
</file>