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CRER\"/>
    </mc:Choice>
  </mc:AlternateContent>
  <xr:revisionPtr revIDLastSave="0" documentId="13_ncr:1_{10726A72-20F3-4A84-A2D2-2E15DB719ACF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F22" i="2"/>
  <c r="F21" i="2"/>
  <c r="F20" i="2"/>
  <c r="E24" i="2"/>
  <c r="D24" i="2"/>
  <c r="F24" i="2" l="1"/>
  <c r="C24" i="2"/>
</calcChain>
</file>

<file path=xl/sharedStrings.xml><?xml version="1.0" encoding="utf-8"?>
<sst xmlns="http://schemas.openxmlformats.org/spreadsheetml/2006/main" count="39" uniqueCount="37">
  <si>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</si>
  <si>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</si>
  <si>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</si>
  <si>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</si>
  <si>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</si>
  <si>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</si>
  <si>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</si>
  <si>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</si>
  <si>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</si>
  <si>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</si>
  <si>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CENTRO ESTADUAL DE REABILITAÇÃO E READAPTAÇÃO DR. HENRIQUE SANTILLO - CRER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</si>
  <si>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</si>
  <si>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</si>
  <si>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</si>
  <si>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</si>
  <si>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</si>
  <si>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</si>
  <si>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</si>
  <si>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</si>
  <si>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</si>
  <si>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</si>
  <si>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</si>
  <si>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</si>
  <si>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</si>
  <si>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</si>
  <si>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</si>
  <si>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</si>
  <si>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</si>
  <si>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</si>
  <si>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</si>
  <si>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.</t>
  </si>
  <si>
    <t>RATEIO</t>
  </si>
  <si>
    <t>AJUSTE</t>
  </si>
  <si>
    <t>123/2011 - 13º Aditvo</t>
  </si>
  <si>
    <t>28/03/2023 a 27/03/2024</t>
  </si>
  <si>
    <t>Agosto/2023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</si>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</sst>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  <protection hidden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1011326</xdr:colOff>
      <xdr:row>0</xdr:row>
      <xdr:rowOff>247131</xdr:rowOff>
    </xdr:from>
    <xdr:to>
      <xdr:col>7</xdr:col>
      <xdr:colOff>197933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826" y="247131"/>
          <a:ext cx="79083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sheetPr>
    <pageSetUpPr fitToPage="1"/>
  </sheetPr>
  <dimension ref="A1:H35"/>
  <sheetViews>
    <sheetView showGridLines="0" tabSelected="1" topLeftCell="A2" zoomScaleNormal="100" zoomScaleSheetLayoutView="100" workbookViewId="0">
      <selection activeCell="K10" sqref="K10"/>
    </sheetView>
  </sheetViews>
  <sheetFormatPr defaultRowHeight="14" x14ac:dyDescent="0.3"/>
  <cols>
    <col min="1" max="1" width="2.7265625" style="3" customWidth="1"/>
    <col min="2" max="2" width="50.90625" style="1" customWidth="1"/>
    <col min="3" max="3" width="17.7265625" style="2" customWidth="1"/>
    <col min="4" max="4" width="15.81640625" style="2" customWidth="1"/>
    <col min="5" max="6" width="15.81640625" style="3" customWidth="1"/>
    <col min="7" max="16384" width="8.7265625" style="3"/>
  </cols>
  <sheetData>
    <row r="1" spans="1:7" ht="148.5" customHeight="1" x14ac:dyDescent="0.3">
      <c r="A1" s="3" t="s">
        <v>30</v>
      </c>
    </row>
    <row r="2" spans="1:7" s="4" customFormat="1" ht="37" customHeight="1" x14ac:dyDescent="0.35">
      <c r="B2" s="51" t="s">
        <v>0</v>
      </c>
      <c r="C2" s="51"/>
      <c r="D2" s="51"/>
      <c r="E2" s="51"/>
    </row>
    <row r="3" spans="1:7" s="4" customFormat="1" ht="13.5" customHeight="1" x14ac:dyDescent="0.35">
      <c r="B3" s="5"/>
      <c r="C3" s="5"/>
      <c r="D3" s="5"/>
    </row>
    <row r="4" spans="1:7" s="4" customFormat="1" ht="60" customHeight="1" x14ac:dyDescent="0.35">
      <c r="B4" s="52" t="s">
        <v>1</v>
      </c>
      <c r="C4" s="52"/>
      <c r="D4" s="52"/>
      <c r="E4" s="52"/>
    </row>
    <row r="5" spans="1:7" s="4" customFormat="1" ht="17" customHeight="1" x14ac:dyDescent="0.35">
      <c r="B5" s="6" t="s">
        <v>2</v>
      </c>
      <c r="C5" s="6" t="s">
        <v>3</v>
      </c>
      <c r="D5" s="7"/>
    </row>
    <row r="6" spans="1:7" s="4" customFormat="1" ht="17" customHeight="1" x14ac:dyDescent="0.35">
      <c r="B6" s="8" t="s">
        <v>4</v>
      </c>
      <c r="C6" s="8" t="s">
        <v>5</v>
      </c>
      <c r="D6" s="9"/>
    </row>
    <row r="7" spans="1:7" s="4" customFormat="1" ht="17" customHeight="1" x14ac:dyDescent="0.35">
      <c r="B7" s="8" t="s">
        <v>6</v>
      </c>
      <c r="C7" s="8" t="s">
        <v>7</v>
      </c>
      <c r="D7" s="9"/>
    </row>
    <row r="8" spans="1:7" s="4" customFormat="1" ht="17" customHeight="1" x14ac:dyDescent="0.35">
      <c r="B8" s="10" t="s">
        <v>4</v>
      </c>
      <c r="C8" s="10" t="s">
        <v>8</v>
      </c>
      <c r="D8" s="9"/>
    </row>
    <row r="9" spans="1:7" s="4" customFormat="1" ht="28.5" customHeight="1" x14ac:dyDescent="0.3">
      <c r="B9" s="11" t="s">
        <v>9</v>
      </c>
      <c r="C9" s="55" t="s">
        <v>10</v>
      </c>
      <c r="D9" s="55"/>
      <c r="E9" s="55"/>
      <c r="F9" s="55"/>
      <c r="G9" s="55"/>
    </row>
    <row r="10" spans="1:7" s="4" customFormat="1" ht="17" customHeight="1" x14ac:dyDescent="0.35">
      <c r="B10" s="13" t="s">
        <v>4</v>
      </c>
      <c r="C10" s="12" t="s">
        <v>11</v>
      </c>
      <c r="D10" s="14"/>
    </row>
    <row r="11" spans="1:7" s="4" customFormat="1" ht="17" customHeight="1" x14ac:dyDescent="0.35">
      <c r="B11" s="10" t="s">
        <v>12</v>
      </c>
      <c r="C11" s="15" t="s">
        <v>33</v>
      </c>
      <c r="D11" s="16"/>
    </row>
    <row r="12" spans="1:7" s="4" customFormat="1" ht="17" customHeight="1" x14ac:dyDescent="0.35">
      <c r="B12" s="8" t="s">
        <v>13</v>
      </c>
      <c r="C12" s="47" t="s">
        <v>34</v>
      </c>
      <c r="D12" s="16"/>
    </row>
    <row r="13" spans="1:7" s="4" customFormat="1" ht="17" customHeight="1" x14ac:dyDescent="0.35">
      <c r="B13" s="15" t="s">
        <v>14</v>
      </c>
      <c r="C13" s="17">
        <v>16757813.199999999</v>
      </c>
      <c r="D13" s="16"/>
    </row>
    <row r="14" spans="1:7" s="4" customFormat="1" ht="25" customHeight="1" x14ac:dyDescent="0.35">
      <c r="C14" s="53"/>
      <c r="D14" s="53"/>
    </row>
    <row r="15" spans="1:7" s="4" customFormat="1" ht="25" customHeight="1" x14ac:dyDescent="0.35">
      <c r="B15" s="18" t="s">
        <v>15</v>
      </c>
      <c r="C15" s="53"/>
      <c r="D15" s="53"/>
    </row>
    <row r="16" spans="1:7" s="4" customFormat="1" ht="25" customHeight="1" x14ac:dyDescent="0.35">
      <c r="B16" s="19" t="s">
        <v>16</v>
      </c>
      <c r="C16" s="19" t="s">
        <v>17</v>
      </c>
      <c r="D16" s="20" t="s">
        <v>18</v>
      </c>
    </row>
    <row r="17" spans="2:8" s="4" customFormat="1" ht="25" customHeight="1" x14ac:dyDescent="0.35">
      <c r="B17" s="21" t="s">
        <v>19</v>
      </c>
      <c r="C17" s="48" t="s">
        <v>35</v>
      </c>
      <c r="D17" s="22">
        <v>0.25369999999999998</v>
      </c>
    </row>
    <row r="18" spans="2:8" s="4" customFormat="1" ht="16.5" customHeight="1" x14ac:dyDescent="0.35">
      <c r="B18" s="23"/>
      <c r="C18" s="54"/>
      <c r="D18" s="54"/>
    </row>
    <row r="19" spans="2:8" s="4" customFormat="1" ht="25" customHeight="1" x14ac:dyDescent="0.35">
      <c r="B19" s="24" t="s">
        <v>20</v>
      </c>
      <c r="C19" s="25" t="s">
        <v>21</v>
      </c>
      <c r="D19" s="20" t="s">
        <v>31</v>
      </c>
      <c r="E19" s="20" t="s">
        <v>32</v>
      </c>
      <c r="F19" s="20" t="s">
        <v>22</v>
      </c>
    </row>
    <row r="20" spans="2:8" s="4" customFormat="1" ht="25" customHeight="1" x14ac:dyDescent="0.35">
      <c r="B20" s="26" t="s">
        <v>23</v>
      </c>
      <c r="C20" s="27">
        <v>1713788.07</v>
      </c>
      <c r="D20" s="28">
        <v>434739.76</v>
      </c>
      <c r="E20" s="28">
        <v>1881.38</v>
      </c>
      <c r="F20" s="28">
        <f>D20+E20</f>
        <v>436621.14</v>
      </c>
    </row>
    <row r="21" spans="2:8" s="4" customFormat="1" ht="25" customHeight="1" x14ac:dyDescent="0.35">
      <c r="B21" s="29" t="s">
        <v>24</v>
      </c>
      <c r="C21" s="30">
        <v>48146.8</v>
      </c>
      <c r="D21" s="31">
        <v>12213.49</v>
      </c>
      <c r="E21" s="31">
        <v>-678.15</v>
      </c>
      <c r="F21" s="28">
        <f t="shared" ref="F21:F23" si="0">D21+E21</f>
        <v>11535.34</v>
      </c>
      <c r="G21" s="32"/>
    </row>
    <row r="22" spans="2:8" ht="25" customHeight="1" x14ac:dyDescent="0.3">
      <c r="B22" s="26" t="s">
        <v>25</v>
      </c>
      <c r="C22" s="27">
        <v>205470.14</v>
      </c>
      <c r="D22" s="27">
        <v>52121.99</v>
      </c>
      <c r="E22" s="27">
        <v>2438.0500000000002</v>
      </c>
      <c r="F22" s="28">
        <f t="shared" si="0"/>
        <v>54560.04</v>
      </c>
    </row>
    <row r="23" spans="2:8" ht="25" customHeight="1" x14ac:dyDescent="0.3">
      <c r="B23" s="26" t="s">
        <v>26</v>
      </c>
      <c r="C23" s="33">
        <v>12927.59</v>
      </c>
      <c r="D23" s="34">
        <v>3279.37</v>
      </c>
      <c r="E23" s="34">
        <v>64.7</v>
      </c>
      <c r="F23" s="28">
        <f t="shared" si="0"/>
        <v>3344.0699999999997</v>
      </c>
      <c r="G23" s="35"/>
      <c r="H23" s="35"/>
    </row>
    <row r="24" spans="2:8" ht="25" customHeight="1" x14ac:dyDescent="0.3">
      <c r="B24" s="36"/>
      <c r="C24" s="37">
        <f>SUM(C20:C23)</f>
        <v>1980332.6000000003</v>
      </c>
      <c r="D24" s="37">
        <f>SUM(D20:D23)</f>
        <v>502354.61</v>
      </c>
      <c r="E24" s="37">
        <f>SUM(E20:E23)</f>
        <v>3705.98</v>
      </c>
      <c r="F24" s="37">
        <f t="shared" ref="F24" si="1">SUM(F20:F23)</f>
        <v>506060.59</v>
      </c>
    </row>
    <row r="25" spans="2:8" ht="12.5" customHeight="1" x14ac:dyDescent="0.3">
      <c r="B25" s="38"/>
      <c r="C25" s="39"/>
      <c r="D25" s="39"/>
    </row>
    <row r="26" spans="2:8" ht="12.5" customHeight="1" x14ac:dyDescent="0.3">
      <c r="B26" s="3"/>
      <c r="C26" s="39"/>
      <c r="D26" s="39"/>
    </row>
    <row r="27" spans="2:8" ht="20.5" customHeight="1" x14ac:dyDescent="0.3">
      <c r="B27" s="40" t="s">
        <v>27</v>
      </c>
    </row>
    <row r="29" spans="2:8" ht="15.5" x14ac:dyDescent="0.35">
      <c r="B29" s="41" t="s">
        <v>36</v>
      </c>
      <c r="C29" s="42"/>
      <c r="D29" s="43"/>
    </row>
    <row r="30" spans="2:8" ht="15.5" x14ac:dyDescent="0.3">
      <c r="B30" s="41"/>
      <c r="C30" s="44"/>
      <c r="D30" s="45"/>
    </row>
    <row r="31" spans="2:8" ht="15.5" x14ac:dyDescent="0.35">
      <c r="B31" s="43"/>
      <c r="C31" s="43"/>
      <c r="D31" s="43"/>
    </row>
    <row r="32" spans="2:8" ht="15.5" x14ac:dyDescent="0.35">
      <c r="B32" s="43"/>
      <c r="C32" s="43"/>
      <c r="D32" s="43"/>
    </row>
    <row r="33" spans="2:5" x14ac:dyDescent="0.3">
      <c r="B33" s="3"/>
      <c r="C33" s="3"/>
      <c r="D33" s="3"/>
    </row>
    <row r="34" spans="2:5" x14ac:dyDescent="0.3">
      <c r="B34" s="3"/>
      <c r="C34" s="3"/>
      <c r="D34" s="49"/>
      <c r="E34" s="49"/>
    </row>
    <row r="35" spans="2:5" ht="25" customHeight="1" x14ac:dyDescent="0.3">
      <c r="B35" s="46" t="s">
        <v>28</v>
      </c>
      <c r="C35" s="3"/>
      <c r="D35" s="50" t="s">
        <v>29</v>
      </c>
      <c r="E35" s="50"/>
    </row>
  </sheetData>
  <mergeCells count="8">
    <mergeCell ref="D34:E34"/>
    <mergeCell ref="D35:E35"/>
    <mergeCell ref="B2:E2"/>
    <mergeCell ref="B4:E4"/>
    <mergeCell ref="C14:D14"/>
    <mergeCell ref="C15:D15"/>
    <mergeCell ref="C18:D18"/>
    <mergeCell ref="C9:G9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73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2025-01-28T12:06:17Z</dcterms:modified>
</cp:coreProperties>
</file>