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GMA\Desktop\"/>
    </mc:Choice>
  </mc:AlternateContent>
  <bookViews>
    <workbookView xWindow="0" yWindow="0" windowWidth="20490" windowHeight="7755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Chefias'!$B$2:$M$56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05" i="1" l="1"/>
  <c r="L105" i="1"/>
  <c r="K105" i="1"/>
  <c r="J105" i="1"/>
  <c r="I105" i="1"/>
  <c r="H105" i="1"/>
  <c r="I38" i="1" l="1"/>
  <c r="J38" i="1"/>
  <c r="K38" i="1"/>
  <c r="L38" i="1"/>
  <c r="M38" i="1"/>
  <c r="H38" i="1"/>
</calcChain>
</file>

<file path=xl/sharedStrings.xml><?xml version="1.0" encoding="utf-8"?>
<sst xmlns="http://schemas.openxmlformats.org/spreadsheetml/2006/main" count="558" uniqueCount="289">
  <si>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</si>
  <si>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</si>
  <si>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</si>
  <si>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</si>
  <si>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</si>
  <si>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</si>
  <si>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</si>
  <si>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</si>
  <si>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</si>
  <si>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</si>
  <si>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</si>
  <si>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</si>
  <si>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</si>
  <si>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</si>
  <si>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</si>
  <si>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</si>
  <si>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</si>
  <si>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</si>
  <si>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</si>
  <si>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</si>
  <si>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</si>
  <si>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</si>
  <si>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</si>
  <si>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</si>
  <si>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>Competência: Março_2025</t>
  </si>
  <si>
    <t>ANA BEATRIZ RAMOS</t>
  </si>
  <si>
    <t xml:space="preserve">SUPERVISOR (A) DO NUCLEO INTERNO DE REGULACAO </t>
  </si>
  <si>
    <t>ANDRE ALVES DOS SANTOS</t>
  </si>
  <si>
    <t>DIRETOR (A) ADMINISTRATIVO E FINANCEIRO</t>
  </si>
  <si>
    <t>ANDRIELLE CRYSTIANE GRANGEIRO DAMACENA</t>
  </si>
  <si>
    <t>SUPERVISOR (A) DO SERVICO DE ATENCAO DOMICILIAR</t>
  </si>
  <si>
    <t>CLEDMA PEREIRA LUDOVICO DE ALMEIDA</t>
  </si>
  <si>
    <t>SUPERVISOR (A) DE EXPERIENCIA DO PACIENTE</t>
  </si>
  <si>
    <t>DANIELLE MARIA SILVA RIBEIRO</t>
  </si>
  <si>
    <t>COORDENADOR (A) DE RECURSOS HUMANOS</t>
  </si>
  <si>
    <t>EVERTON TULIO BUENO</t>
  </si>
  <si>
    <t>GERENTE DE OPERACOES</t>
  </si>
  <si>
    <t>FERNANDO HENRIQUE DE MAGALHAES MOREIRA</t>
  </si>
  <si>
    <t>SUPERVISOR (A) DE PLANEJAMENTO</t>
  </si>
  <si>
    <t>ISABELLE NAVES LEITE</t>
  </si>
  <si>
    <t>SUPERVISOR (A) DE INFRAESTRUTURA</t>
  </si>
  <si>
    <t>JEANE PEREIRA DIAS</t>
  </si>
  <si>
    <t>SUPERVISOR (A) DE ORCAMENTO E CUSTOS</t>
  </si>
  <si>
    <t>JOSE AUDETE DE MEDEIROS JUNIOR</t>
  </si>
  <si>
    <t>SUPERVISOR (A) MULTIPROFISSIONAL</t>
  </si>
  <si>
    <t>KARLLA CRISTINA LOPES DE SOUZA MENDES</t>
  </si>
  <si>
    <t>SUPERVISOR (A) DE FARMACIA</t>
  </si>
  <si>
    <t>MARCELLA ALVES SABINO</t>
  </si>
  <si>
    <t>SUPERVISOR (A) DE GOVERNANCA</t>
  </si>
  <si>
    <t>MARINA ALVES ANTONIO MOREIRA LOPES</t>
  </si>
  <si>
    <t>GERENTE MEDICO (A)</t>
  </si>
  <si>
    <t>MARINA AMARAL TEIXEIRA LOBO</t>
  </si>
  <si>
    <t>SUPERVISOR (A) DE ENFERMAGEM - AMBULATORIO</t>
  </si>
  <si>
    <t>MONICA RIBEIRO COSTA</t>
  </si>
  <si>
    <t>DIRETOR (A) GERAL E TECNICO (A)</t>
  </si>
  <si>
    <t>MURILO ALVES LUIZ PEREIRA</t>
  </si>
  <si>
    <t>SUPERVISOR (A) DE TECNOLOGIA DA INFORMACAO</t>
  </si>
  <si>
    <t>NAIANI CARLA PIRES DOS SANTOS</t>
  </si>
  <si>
    <t>SUPERVISOR (A) DE ACOLHIMENTO</t>
  </si>
  <si>
    <t>NAICLEA LUZIA DA SILVA</t>
  </si>
  <si>
    <t>SUPERVISOR (A) DE COMUNICACAO E MARKETING</t>
  </si>
  <si>
    <t>NATALIA SILVA LIAH VIEIRA</t>
  </si>
  <si>
    <t>SUPERVISOR (A) DE ENFERMAGEM - INTERNACAO</t>
  </si>
  <si>
    <t>NAYARA OLIVEIRA DA SILVA</t>
  </si>
  <si>
    <t>SUPERVISOR (A) DE QUALIDADE</t>
  </si>
  <si>
    <t>RUAMA CHUNGARA MARQUES CAETANO</t>
  </si>
  <si>
    <t>SUPERVISOR (A) DE RECURSOS HUMANOS</t>
  </si>
  <si>
    <t>THIAGO DELANO ALVES RODRIGUES BERNARDES</t>
  </si>
  <si>
    <t>GERENTE ASSISTENCIAL</t>
  </si>
  <si>
    <t>VANESSA MARIA DE QUEIROZ</t>
  </si>
  <si>
    <t>GERENTE DE PLANEJAMENTO ORCAMENTO E CUSTOS</t>
  </si>
  <si>
    <t>YAGO CHRISTIAN ALVES DAS NEVES</t>
  </si>
  <si>
    <t>SUPERVISOR (A) DE ALMOXARIFADO</t>
  </si>
  <si>
    <t>CLT</t>
  </si>
  <si>
    <t>3717-0145</t>
  </si>
  <si>
    <t>ana.ramos@hds.org.br</t>
  </si>
  <si>
    <t>3717-0111</t>
  </si>
  <si>
    <t>andre.santos@hds.org.br</t>
  </si>
  <si>
    <t>3717-0137</t>
  </si>
  <si>
    <t>andrielle.damacena@hds.org.br</t>
  </si>
  <si>
    <t>3717-0130</t>
  </si>
  <si>
    <t>cledma@hds.org.br</t>
  </si>
  <si>
    <t>3717-0106</t>
  </si>
  <si>
    <t>danielle.ribeiro@hds.org.br</t>
  </si>
  <si>
    <t>3717-0150</t>
  </si>
  <si>
    <t>everton.bueno@hds.org.br</t>
  </si>
  <si>
    <t>3717-0131</t>
  </si>
  <si>
    <t>fernando.moreira@hds.org.br</t>
  </si>
  <si>
    <t>isabelle.leite@hds.org.br</t>
  </si>
  <si>
    <t>3717-0114</t>
  </si>
  <si>
    <t>jeane.dias@hds.org.br</t>
  </si>
  <si>
    <t>3717-0509</t>
  </si>
  <si>
    <t>jose.medeiros@hds.org.br</t>
  </si>
  <si>
    <t>karlla.mendes@hds.org.br</t>
  </si>
  <si>
    <t>marcella.sabino@hds.org.br</t>
  </si>
  <si>
    <t>3717-0147</t>
  </si>
  <si>
    <t>marina.lopes@hds.org.br</t>
  </si>
  <si>
    <t>3717-0140</t>
  </si>
  <si>
    <t>marina.amaral@hds.org.br</t>
  </si>
  <si>
    <t>monica.costa@hds.org.br</t>
  </si>
  <si>
    <t>3717-0121</t>
  </si>
  <si>
    <t>murilo.alves@hds.org.br</t>
  </si>
  <si>
    <t>3717-0122</t>
  </si>
  <si>
    <t>naiani.santos@hds.org.br</t>
  </si>
  <si>
    <t>3717-0124</t>
  </si>
  <si>
    <t>naiclea.silva@hds.org.br</t>
  </si>
  <si>
    <t>natalia.silva@hds.org.br</t>
  </si>
  <si>
    <t>nayara.enfermagem@hotmail.com</t>
  </si>
  <si>
    <t>ruama.caetano@hds.org.br</t>
  </si>
  <si>
    <t>thiago.bernardes@hds.org.br</t>
  </si>
  <si>
    <t>3717-0116</t>
  </si>
  <si>
    <t>vanessa.queiroz@hds.org.br</t>
  </si>
  <si>
    <t>3717-0125</t>
  </si>
  <si>
    <t>yago.neves@hds.org.br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</si>
  <si>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</si>
  <si>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</si>
  <si>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</si>
  <si>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</si>
  <si>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</si>
  <si>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</si>
  <si>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</si>
  <si>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</si>
  <si>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</si>
  <si>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</si>
  <si>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</si>
  <si>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</si>
  <si>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</si>
  <si>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</si>
  <si>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</si>
  <si>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</si>
  <si>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</si>
  <si>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</si>
  <si>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</si>
  <si>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</si>
  <si>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</si>
  <si>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</si>
  <si>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</si>
  <si>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</si>
  <si>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</si>
  <si>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</si>
  <si>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</si>
  <si>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</si>
  <si>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</si>
  <si>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</si>
  <si>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</si>
  <si>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</si>
  <si>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</si>
  <si>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</si>
  <si>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</si>
  <si>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</si>
  <si>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</si>
  <si>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</si>
  <si>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</si>
  <si>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</si>
  <si>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</si>
  <si>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</si>
  <si>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</si>
  <si>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</si>
  <si>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</si>
  <si>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</si>
  <si>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</si>
  <si>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</si>
  <si>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</si>
  <si>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</si>
  <si>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</si>
  <si>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</si>
  <si>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</si>
  <si>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</si>
  <si>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</si>
  <si>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</si>
  <si>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</si>
  <si>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</si>
  <si>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</si>
  <si>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</si>
  <si>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</si>
  <si>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</si>
  <si>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</si>
  <si>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</si>
  <si>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</si>
  <si>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</si>
  <si>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</si>
  <si>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</si>
  <si>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</si>
  <si>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</si>
  <si>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</si>
  <si>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</si>
  <si>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</si>
  <si>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</si>
  <si>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</si>
  <si>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</si>
  <si>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</si>
  <si>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</si>
  <si>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</si>
  <si>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</si>
  <si>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</si>
  <si>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</si>
  <si>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</si>
  <si>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</si>
  <si>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</si>
  <si>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</si>
  <si>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</si>
  <si>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</si>
  <si>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</si>
  <si>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</si>
  <si>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</si>
  <si>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</si>
  <si>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</si>
  <si>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</si>
  <si>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</si>
  <si>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</si>
  <si>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</si>
  <si>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</si>
  <si>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</si>
  <si>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</si>
  <si>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</si>
  <si>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</si>
  <si>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</si>
  <si>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</si>
  <si>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</si>
  <si>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</si>
  <si>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</si>
  <si>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</si>
  <si>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</si>
  <si>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</si>
  <si>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</si>
  <si>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</si>
  <si>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</si>
  <si>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</si>
  <si>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</si>
  <si>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</si>
  <si>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</si>
  <si>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</si>
  <si>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</si>
  <si>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</si>
  <si>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</si>
  <si>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</si>
  <si>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</si>
  <si>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</si>
  <si>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</si>
  <si>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</si>
  <si>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</si>
  <si>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</si>
  <si>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</si>
  <si>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</si>
  <si>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</si>
  <si>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</si>
  <si>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</si>
  <si>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</si>
  <si>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</si>
  <si>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</si>
  <si>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</si>
  <si>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</si>
  <si>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</si>
  <si>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</si>
  <si>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</si>
  <si>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</si>
  <si>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</si>
  <si>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</si>
  <si>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</si>
  <si>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</si>
  <si>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</si>
  <si>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</si>
  <si>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</si>
  <si>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</si>
  <si>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</si>
  <si>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</si>
  <si>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</si>
  <si>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</si>
  <si>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</si>
  <si>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</si>
  <si>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</si>
  <si>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</si>
  <si>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</si>
  <si>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</si>
  <si>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</si>
  <si>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</si>
  <si>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</si>
  <si>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</si>
  <si>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</si>
  <si>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</si>
  <si>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</si>
  <si>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MARIA ALESSANDRA CORREIA DE OLIVEIRA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</si>
  <si>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</si>
  <si>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</si>
  <si>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</si>
  <si>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</si>
  <si>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Goiânia, 07 de Abril de 2025</t>
  </si>
  <si>
    <t>PRISCILA EGGLES SANTOS SILVA</t>
  </si>
  <si>
    <t>ENCARREGADO (a)  DE FORMALIZAÇÃO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</si>
</sst>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57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4" fillId="0" borderId="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44" fontId="24" fillId="0" borderId="17" xfId="0" applyNumberFormat="1" applyFont="1" applyFill="1" applyBorder="1" applyAlignment="1">
      <alignment horizontal="center" vertical="center" wrapText="1"/>
    </xf>
    <xf numFmtId="44" fontId="24" fillId="0" borderId="1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4" fontId="24" fillId="0" borderId="0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vertical="center"/>
    </xf>
    <xf numFmtId="0" fontId="23" fillId="0" borderId="0" xfId="0" applyFont="1" applyBorder="1"/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right" vertical="center" wrapText="1"/>
    </xf>
    <xf numFmtId="4" fontId="23" fillId="0" borderId="21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44" fontId="24" fillId="0" borderId="9" xfId="0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horizontal="right" vertical="center" wrapText="1"/>
    </xf>
    <xf numFmtId="164" fontId="23" fillId="0" borderId="9" xfId="0" applyNumberFormat="1" applyFont="1" applyBorder="1"/>
    <xf numFmtId="0" fontId="29" fillId="0" borderId="9" xfId="73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9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.almeida@agirsaude.org.br" TargetMode="External"/><Relationship Id="rId13" Type="http://schemas.openxmlformats.org/officeDocument/2006/relationships/hyperlink" Target="mailto:paulo.cesar@agirsaude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luiz.nogueira@agirsaude.org.br" TargetMode="External"/><Relationship Id="rId7" Type="http://schemas.openxmlformats.org/officeDocument/2006/relationships/hyperlink" Target="mailto:raul.cirqueira@agirsaude.org.br" TargetMode="External"/><Relationship Id="rId12" Type="http://schemas.openxmlformats.org/officeDocument/2006/relationships/hyperlink" Target="mailto:maria.alessandra@agirsaude.org.br" TargetMode="External"/><Relationship Id="rId17" Type="http://schemas.openxmlformats.org/officeDocument/2006/relationships/hyperlink" Target="mailto:marco.oliveira@agirsaude.org.br" TargetMode="External"/><Relationship Id="rId2" Type="http://schemas.openxmlformats.org/officeDocument/2006/relationships/hyperlink" Target="mailto:jeane.dias@hds.org.br" TargetMode="External"/><Relationship Id="rId16" Type="http://schemas.openxmlformats.org/officeDocument/2006/relationships/hyperlink" Target="mailto:ana.carolina@agirsaude.org.br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yago.neves@hds.org.br" TargetMode="External"/><Relationship Id="rId6" Type="http://schemas.openxmlformats.org/officeDocument/2006/relationships/hyperlink" Target="mailto:tatiane.pereira@agirsaude.org.br" TargetMode="External"/><Relationship Id="rId11" Type="http://schemas.openxmlformats.org/officeDocument/2006/relationships/hyperlink" Target="mailto:gerson.bailona@agirsaude.org.br" TargetMode="External"/><Relationship Id="rId5" Type="http://schemas.openxmlformats.org/officeDocument/2006/relationships/hyperlink" Target="mailto:leandro.guimaraes@agirsaude.org.br" TargetMode="External"/><Relationship Id="rId15" Type="http://schemas.openxmlformats.org/officeDocument/2006/relationships/hyperlink" Target="mailto:rayanne.pereira@agirsaude.org.br" TargetMode="External"/><Relationship Id="rId10" Type="http://schemas.openxmlformats.org/officeDocument/2006/relationships/hyperlink" Target="mailto:jennifer.melo@agirsaude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riscilla.cirqueira@agirsaude.org.br" TargetMode="External"/><Relationship Id="rId9" Type="http://schemas.openxmlformats.org/officeDocument/2006/relationships/hyperlink" Target="mailto:ana.neres@agirsaude.org.br" TargetMode="External"/><Relationship Id="rId14" Type="http://schemas.openxmlformats.org/officeDocument/2006/relationships/hyperlink" Target="mailto:ana.freitas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24"/>
  <sheetViews>
    <sheetView showGridLines="0" tabSelected="1" topLeftCell="F99" zoomScale="87" zoomScaleNormal="87" workbookViewId="0">
      <selection activeCell="B1" sqref="B1:M120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51" t="s">
        <v>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s="7" customFormat="1" ht="39.75" customHeight="1" x14ac:dyDescent="0.25">
      <c r="A10" s="1"/>
      <c r="B10" s="52" t="s">
        <v>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s="7" customFormat="1" ht="11.1" customHeight="1" x14ac:dyDescent="0.25">
      <c r="A11" s="1"/>
      <c r="B11" s="56" t="s">
        <v>24</v>
      </c>
      <c r="C11" s="56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53" t="s">
        <v>20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25">
      <c r="A14" s="1"/>
      <c r="B14" s="10" t="s">
        <v>21</v>
      </c>
      <c r="C14" s="12" t="s">
        <v>25</v>
      </c>
      <c r="D14" s="12" t="s">
        <v>26</v>
      </c>
      <c r="E14" s="10" t="s">
        <v>73</v>
      </c>
      <c r="F14" s="10" t="s">
        <v>74</v>
      </c>
      <c r="G14" s="10" t="s">
        <v>75</v>
      </c>
      <c r="H14" s="31">
        <v>11635.45</v>
      </c>
      <c r="I14" s="31"/>
      <c r="J14" s="31"/>
      <c r="K14" s="31">
        <v>7814.79</v>
      </c>
      <c r="L14" s="31">
        <v>2993.67</v>
      </c>
      <c r="M14" s="31">
        <v>8641.7800000000007</v>
      </c>
    </row>
    <row r="15" spans="1:13" s="7" customFormat="1" ht="42" customHeight="1" x14ac:dyDescent="0.25">
      <c r="A15" s="1"/>
      <c r="B15" s="10" t="s">
        <v>21</v>
      </c>
      <c r="C15" s="12" t="s">
        <v>27</v>
      </c>
      <c r="D15" s="12" t="s">
        <v>28</v>
      </c>
      <c r="E15" s="10" t="s">
        <v>73</v>
      </c>
      <c r="F15" s="10" t="s">
        <v>76</v>
      </c>
      <c r="G15" s="10" t="s">
        <v>77</v>
      </c>
      <c r="H15" s="31">
        <v>25299.8</v>
      </c>
      <c r="I15" s="31"/>
      <c r="J15" s="31"/>
      <c r="K15" s="31">
        <v>10412.31</v>
      </c>
      <c r="L15" s="31">
        <v>6805.06</v>
      </c>
      <c r="M15" s="31">
        <v>18494.740000000002</v>
      </c>
    </row>
    <row r="16" spans="1:13" s="7" customFormat="1" ht="42" customHeight="1" x14ac:dyDescent="0.25">
      <c r="A16" s="1"/>
      <c r="B16" s="10" t="s">
        <v>21</v>
      </c>
      <c r="C16" s="12" t="s">
        <v>29</v>
      </c>
      <c r="D16" s="12" t="s">
        <v>30</v>
      </c>
      <c r="E16" s="10" t="s">
        <v>73</v>
      </c>
      <c r="F16" s="10" t="s">
        <v>78</v>
      </c>
      <c r="G16" s="10" t="s">
        <v>79</v>
      </c>
      <c r="H16" s="31">
        <v>12426.28</v>
      </c>
      <c r="I16" s="31"/>
      <c r="J16" s="31"/>
      <c r="K16" s="31">
        <v>7814.79</v>
      </c>
      <c r="L16" s="31">
        <v>3211.15</v>
      </c>
      <c r="M16" s="31">
        <v>9215.1299999999992</v>
      </c>
    </row>
    <row r="17" spans="1:13" s="7" customFormat="1" ht="42" customHeight="1" x14ac:dyDescent="0.25">
      <c r="A17" s="1"/>
      <c r="B17" s="10" t="s">
        <v>21</v>
      </c>
      <c r="C17" s="12" t="s">
        <v>31</v>
      </c>
      <c r="D17" s="12" t="s">
        <v>32</v>
      </c>
      <c r="E17" s="10" t="s">
        <v>73</v>
      </c>
      <c r="F17" s="10" t="s">
        <v>80</v>
      </c>
      <c r="G17" s="10" t="s">
        <v>81</v>
      </c>
      <c r="H17" s="31">
        <v>15832.22</v>
      </c>
      <c r="I17" s="31">
        <v>11208.65</v>
      </c>
      <c r="J17" s="31"/>
      <c r="K17" s="31">
        <v>8203.82</v>
      </c>
      <c r="L17" s="31">
        <v>11459.1</v>
      </c>
      <c r="M17" s="31">
        <v>4373.12</v>
      </c>
    </row>
    <row r="18" spans="1:13" s="7" customFormat="1" ht="42" customHeight="1" x14ac:dyDescent="0.25">
      <c r="A18" s="1"/>
      <c r="B18" s="10" t="s">
        <v>21</v>
      </c>
      <c r="C18" s="12" t="s">
        <v>33</v>
      </c>
      <c r="D18" s="12" t="s">
        <v>34</v>
      </c>
      <c r="E18" s="10" t="s">
        <v>73</v>
      </c>
      <c r="F18" s="10" t="s">
        <v>82</v>
      </c>
      <c r="G18" s="10" t="s">
        <v>83</v>
      </c>
      <c r="H18" s="31">
        <v>14594.46</v>
      </c>
      <c r="I18" s="31">
        <v>8339.69</v>
      </c>
      <c r="J18" s="31"/>
      <c r="K18" s="31">
        <v>7814.79</v>
      </c>
      <c r="L18" s="31">
        <v>9373.1299999999992</v>
      </c>
      <c r="M18" s="31">
        <v>5221.33</v>
      </c>
    </row>
    <row r="19" spans="1:13" s="7" customFormat="1" ht="32.1" customHeight="1" x14ac:dyDescent="0.25">
      <c r="A19" s="1"/>
      <c r="B19" s="10" t="s">
        <v>21</v>
      </c>
      <c r="C19" s="12" t="s">
        <v>35</v>
      </c>
      <c r="D19" s="12" t="s">
        <v>36</v>
      </c>
      <c r="E19" s="10" t="s">
        <v>73</v>
      </c>
      <c r="F19" s="10" t="s">
        <v>84</v>
      </c>
      <c r="G19" s="10" t="s">
        <v>85</v>
      </c>
      <c r="H19" s="31">
        <v>15380.27</v>
      </c>
      <c r="I19" s="31"/>
      <c r="J19" s="31"/>
      <c r="K19" s="31">
        <v>7814.79</v>
      </c>
      <c r="L19" s="31">
        <v>4070.93</v>
      </c>
      <c r="M19" s="31">
        <v>11309.34</v>
      </c>
    </row>
    <row r="20" spans="1:13" s="7" customFormat="1" ht="54" customHeight="1" x14ac:dyDescent="0.25">
      <c r="A20" s="1"/>
      <c r="B20" s="10" t="s">
        <v>21</v>
      </c>
      <c r="C20" s="12" t="s">
        <v>37</v>
      </c>
      <c r="D20" s="12" t="s">
        <v>38</v>
      </c>
      <c r="E20" s="10" t="s">
        <v>73</v>
      </c>
      <c r="F20" s="10" t="s">
        <v>86</v>
      </c>
      <c r="G20" s="10" t="s">
        <v>87</v>
      </c>
      <c r="H20" s="31">
        <v>11869.89</v>
      </c>
      <c r="I20" s="31"/>
      <c r="J20" s="31"/>
      <c r="K20" s="31">
        <v>7814.79</v>
      </c>
      <c r="L20" s="31">
        <v>3728.32</v>
      </c>
      <c r="M20" s="31">
        <v>8141.57</v>
      </c>
    </row>
    <row r="21" spans="1:13" s="7" customFormat="1" ht="42" customHeight="1" x14ac:dyDescent="0.25">
      <c r="A21" s="1"/>
      <c r="B21" s="10" t="s">
        <v>21</v>
      </c>
      <c r="C21" s="12" t="s">
        <v>39</v>
      </c>
      <c r="D21" s="12" t="s">
        <v>40</v>
      </c>
      <c r="E21" s="10" t="s">
        <v>73</v>
      </c>
      <c r="F21" s="10" t="s">
        <v>80</v>
      </c>
      <c r="G21" s="10" t="s">
        <v>88</v>
      </c>
      <c r="H21" s="31">
        <v>19013.349999999999</v>
      </c>
      <c r="I21" s="31"/>
      <c r="J21" s="31"/>
      <c r="K21" s="31">
        <v>12903</v>
      </c>
      <c r="L21" s="31">
        <v>5022.59</v>
      </c>
      <c r="M21" s="31">
        <v>13990.76</v>
      </c>
    </row>
    <row r="22" spans="1:13" s="7" customFormat="1" ht="42" customHeight="1" x14ac:dyDescent="0.25">
      <c r="A22" s="1"/>
      <c r="B22" s="10" t="s">
        <v>21</v>
      </c>
      <c r="C22" s="12" t="s">
        <v>41</v>
      </c>
      <c r="D22" s="12" t="s">
        <v>42</v>
      </c>
      <c r="E22" s="10" t="s">
        <v>73</v>
      </c>
      <c r="F22" s="10" t="s">
        <v>89</v>
      </c>
      <c r="G22" s="10" t="s">
        <v>90</v>
      </c>
      <c r="H22" s="31">
        <v>10141.86</v>
      </c>
      <c r="I22" s="31"/>
      <c r="J22" s="31"/>
      <c r="K22" s="31">
        <v>7814.79</v>
      </c>
      <c r="L22" s="31">
        <v>2639.9</v>
      </c>
      <c r="M22" s="31">
        <v>7501.96</v>
      </c>
    </row>
    <row r="23" spans="1:13" s="7" customFormat="1" ht="42" customHeight="1" x14ac:dyDescent="0.25">
      <c r="A23" s="1"/>
      <c r="B23" s="10" t="s">
        <v>21</v>
      </c>
      <c r="C23" s="12" t="s">
        <v>43</v>
      </c>
      <c r="D23" s="12" t="s">
        <v>44</v>
      </c>
      <c r="E23" s="10" t="s">
        <v>73</v>
      </c>
      <c r="F23" s="10" t="s">
        <v>91</v>
      </c>
      <c r="G23" s="10" t="s">
        <v>92</v>
      </c>
      <c r="H23" s="31">
        <v>13132.08</v>
      </c>
      <c r="I23" s="31"/>
      <c r="J23" s="31"/>
      <c r="K23" s="31">
        <v>8552.06</v>
      </c>
      <c r="L23" s="31">
        <v>3488.26</v>
      </c>
      <c r="M23" s="31">
        <v>9643.82</v>
      </c>
    </row>
    <row r="24" spans="1:13" s="7" customFormat="1" ht="42" customHeight="1" x14ac:dyDescent="0.25">
      <c r="A24" s="1"/>
      <c r="B24" s="10" t="s">
        <v>21</v>
      </c>
      <c r="C24" s="12" t="s">
        <v>45</v>
      </c>
      <c r="D24" s="12" t="s">
        <v>46</v>
      </c>
      <c r="E24" s="10" t="s">
        <v>73</v>
      </c>
      <c r="F24" s="10" t="s">
        <v>91</v>
      </c>
      <c r="G24" s="10" t="s">
        <v>93</v>
      </c>
      <c r="H24" s="31">
        <v>12026.19</v>
      </c>
      <c r="I24" s="31"/>
      <c r="J24" s="31"/>
      <c r="K24" s="31">
        <v>7814.79</v>
      </c>
      <c r="L24" s="31">
        <v>3107.05</v>
      </c>
      <c r="M24" s="31">
        <v>8919.14</v>
      </c>
    </row>
    <row r="25" spans="1:13" s="7" customFormat="1" ht="42" customHeight="1" x14ac:dyDescent="0.25">
      <c r="A25" s="1"/>
      <c r="B25" s="10" t="s">
        <v>21</v>
      </c>
      <c r="C25" s="12" t="s">
        <v>47</v>
      </c>
      <c r="D25" s="12" t="s">
        <v>48</v>
      </c>
      <c r="E25" s="10" t="s">
        <v>73</v>
      </c>
      <c r="F25" s="10" t="s">
        <v>84</v>
      </c>
      <c r="G25" s="10" t="s">
        <v>94</v>
      </c>
      <c r="H25" s="31">
        <v>9117.34</v>
      </c>
      <c r="I25" s="31"/>
      <c r="J25" s="31"/>
      <c r="K25" s="31">
        <v>7814.79</v>
      </c>
      <c r="L25" s="31">
        <v>2239.46</v>
      </c>
      <c r="M25" s="31">
        <v>6877.88</v>
      </c>
    </row>
    <row r="26" spans="1:13" ht="32.1" customHeight="1" x14ac:dyDescent="0.2">
      <c r="B26" s="10" t="s">
        <v>21</v>
      </c>
      <c r="C26" s="12" t="s">
        <v>49</v>
      </c>
      <c r="D26" s="12" t="s">
        <v>50</v>
      </c>
      <c r="E26" s="10" t="s">
        <v>73</v>
      </c>
      <c r="F26" s="10" t="s">
        <v>95</v>
      </c>
      <c r="G26" s="10" t="s">
        <v>96</v>
      </c>
      <c r="H26" s="31">
        <v>23021.27</v>
      </c>
      <c r="I26" s="31"/>
      <c r="J26" s="31"/>
      <c r="K26" s="31">
        <v>13282.25</v>
      </c>
      <c r="L26" s="31">
        <v>6124.77</v>
      </c>
      <c r="M26" s="31">
        <v>16896.5</v>
      </c>
    </row>
    <row r="27" spans="1:13" ht="33.75" x14ac:dyDescent="0.2">
      <c r="B27" s="10" t="s">
        <v>21</v>
      </c>
      <c r="C27" s="12" t="s">
        <v>51</v>
      </c>
      <c r="D27" s="12" t="s">
        <v>52</v>
      </c>
      <c r="E27" s="10" t="s">
        <v>73</v>
      </c>
      <c r="F27" s="10" t="s">
        <v>97</v>
      </c>
      <c r="G27" s="10" t="s">
        <v>98</v>
      </c>
      <c r="H27" s="31">
        <v>12025.79</v>
      </c>
      <c r="I27" s="31"/>
      <c r="J27" s="31"/>
      <c r="K27" s="31">
        <v>7814.79</v>
      </c>
      <c r="L27" s="31">
        <v>3179.16</v>
      </c>
      <c r="M27" s="31">
        <v>8846.6299999999992</v>
      </c>
    </row>
    <row r="28" spans="1:13" ht="33.75" x14ac:dyDescent="0.2">
      <c r="B28" s="10" t="s">
        <v>21</v>
      </c>
      <c r="C28" s="12" t="s">
        <v>53</v>
      </c>
      <c r="D28" s="12" t="s">
        <v>54</v>
      </c>
      <c r="E28" s="10" t="s">
        <v>73</v>
      </c>
      <c r="F28" s="10" t="s">
        <v>76</v>
      </c>
      <c r="G28" s="10" t="s">
        <v>99</v>
      </c>
      <c r="H28" s="31">
        <v>33231.019999999997</v>
      </c>
      <c r="I28" s="31"/>
      <c r="J28" s="31"/>
      <c r="K28" s="31">
        <v>15938.69</v>
      </c>
      <c r="L28" s="31">
        <v>8932.4500000000007</v>
      </c>
      <c r="M28" s="31">
        <v>24298.57</v>
      </c>
    </row>
    <row r="29" spans="1:13" ht="33.75" x14ac:dyDescent="0.2">
      <c r="B29" s="10" t="s">
        <v>21</v>
      </c>
      <c r="C29" s="12" t="s">
        <v>55</v>
      </c>
      <c r="D29" s="12" t="s">
        <v>56</v>
      </c>
      <c r="E29" s="10" t="s">
        <v>73</v>
      </c>
      <c r="F29" s="10" t="s">
        <v>100</v>
      </c>
      <c r="G29" s="10" t="s">
        <v>101</v>
      </c>
      <c r="H29" s="31">
        <v>11635.45</v>
      </c>
      <c r="I29" s="31"/>
      <c r="J29" s="31"/>
      <c r="K29" s="31">
        <v>7814.79</v>
      </c>
      <c r="L29" s="31">
        <v>3047.15</v>
      </c>
      <c r="M29" s="31">
        <v>8588.2999999999993</v>
      </c>
    </row>
    <row r="30" spans="1:13" ht="33.75" x14ac:dyDescent="0.2">
      <c r="B30" s="10" t="s">
        <v>21</v>
      </c>
      <c r="C30" s="12" t="s">
        <v>57</v>
      </c>
      <c r="D30" s="12" t="s">
        <v>58</v>
      </c>
      <c r="E30" s="10" t="s">
        <v>73</v>
      </c>
      <c r="F30" s="10" t="s">
        <v>102</v>
      </c>
      <c r="G30" s="10" t="s">
        <v>103</v>
      </c>
      <c r="H30" s="31">
        <v>11869.89</v>
      </c>
      <c r="I30" s="31"/>
      <c r="J30" s="31"/>
      <c r="K30" s="31">
        <v>7814.79</v>
      </c>
      <c r="L30" s="31">
        <v>4050.1</v>
      </c>
      <c r="M30" s="31">
        <v>7819.79</v>
      </c>
    </row>
    <row r="31" spans="1:13" ht="33.75" x14ac:dyDescent="0.2">
      <c r="B31" s="10" t="s">
        <v>21</v>
      </c>
      <c r="C31" s="12" t="s">
        <v>59</v>
      </c>
      <c r="D31" s="12" t="s">
        <v>60</v>
      </c>
      <c r="E31" s="10" t="s">
        <v>73</v>
      </c>
      <c r="F31" s="10" t="s">
        <v>104</v>
      </c>
      <c r="G31" s="10" t="s">
        <v>105</v>
      </c>
      <c r="H31" s="31">
        <v>11869.89</v>
      </c>
      <c r="I31" s="31"/>
      <c r="J31" s="31"/>
      <c r="K31" s="31">
        <v>7814.79</v>
      </c>
      <c r="L31" s="31">
        <v>3158.95</v>
      </c>
      <c r="M31" s="31">
        <v>8710.94</v>
      </c>
    </row>
    <row r="32" spans="1:13" ht="33.75" x14ac:dyDescent="0.2">
      <c r="B32" s="10" t="s">
        <v>21</v>
      </c>
      <c r="C32" s="12" t="s">
        <v>61</v>
      </c>
      <c r="D32" s="12" t="s">
        <v>62</v>
      </c>
      <c r="E32" s="10" t="s">
        <v>73</v>
      </c>
      <c r="F32" s="10" t="s">
        <v>102</v>
      </c>
      <c r="G32" s="10" t="s">
        <v>106</v>
      </c>
      <c r="H32" s="31">
        <v>11635.45</v>
      </c>
      <c r="I32" s="31"/>
      <c r="J32" s="31"/>
      <c r="K32" s="31">
        <v>7814.79</v>
      </c>
      <c r="L32" s="31">
        <v>3041.11</v>
      </c>
      <c r="M32" s="31">
        <v>8594.34</v>
      </c>
    </row>
    <row r="33" spans="1:1020" ht="33.75" x14ac:dyDescent="0.2">
      <c r="B33" s="10" t="s">
        <v>21</v>
      </c>
      <c r="C33" s="12" t="s">
        <v>63</v>
      </c>
      <c r="D33" s="12" t="s">
        <v>64</v>
      </c>
      <c r="E33" s="10" t="s">
        <v>73</v>
      </c>
      <c r="F33" s="10" t="s">
        <v>82</v>
      </c>
      <c r="G33" s="10" t="s">
        <v>107</v>
      </c>
      <c r="H33" s="31">
        <v>11635.45</v>
      </c>
      <c r="I33" s="31"/>
      <c r="J33" s="31"/>
      <c r="K33" s="31">
        <v>7814.79</v>
      </c>
      <c r="L33" s="31">
        <v>3396.31</v>
      </c>
      <c r="M33" s="31">
        <v>8239.14</v>
      </c>
    </row>
    <row r="34" spans="1:1020" ht="33.75" x14ac:dyDescent="0.2">
      <c r="B34" s="10" t="s">
        <v>21</v>
      </c>
      <c r="C34" s="12" t="s">
        <v>65</v>
      </c>
      <c r="D34" s="12" t="s">
        <v>66</v>
      </c>
      <c r="E34" s="10" t="s">
        <v>73</v>
      </c>
      <c r="F34" s="10" t="s">
        <v>82</v>
      </c>
      <c r="G34" s="10" t="s">
        <v>108</v>
      </c>
      <c r="H34" s="31">
        <v>11635.45</v>
      </c>
      <c r="I34" s="31"/>
      <c r="J34" s="31"/>
      <c r="K34" s="31">
        <v>7814.79</v>
      </c>
      <c r="L34" s="31">
        <v>2993.67</v>
      </c>
      <c r="M34" s="31">
        <v>8641.7800000000007</v>
      </c>
    </row>
    <row r="35" spans="1:1020" ht="33.75" x14ac:dyDescent="0.2">
      <c r="B35" s="10" t="s">
        <v>21</v>
      </c>
      <c r="C35" s="12" t="s">
        <v>67</v>
      </c>
      <c r="D35" s="12" t="s">
        <v>68</v>
      </c>
      <c r="E35" s="10" t="s">
        <v>73</v>
      </c>
      <c r="F35" s="10" t="s">
        <v>97</v>
      </c>
      <c r="G35" s="10" t="s">
        <v>109</v>
      </c>
      <c r="H35" s="31">
        <v>15114.42</v>
      </c>
      <c r="I35" s="31"/>
      <c r="J35" s="31"/>
      <c r="K35" s="31">
        <v>7573.48</v>
      </c>
      <c r="L35" s="31">
        <v>3973.98</v>
      </c>
      <c r="M35" s="31">
        <v>11140.44</v>
      </c>
    </row>
    <row r="36" spans="1:1020" ht="33.75" x14ac:dyDescent="0.2">
      <c r="B36" s="10" t="s">
        <v>21</v>
      </c>
      <c r="C36" s="12" t="s">
        <v>69</v>
      </c>
      <c r="D36" s="12" t="s">
        <v>70</v>
      </c>
      <c r="E36" s="10" t="s">
        <v>73</v>
      </c>
      <c r="F36" s="10" t="s">
        <v>110</v>
      </c>
      <c r="G36" s="10" t="s">
        <v>111</v>
      </c>
      <c r="H36" s="31">
        <v>15380.27</v>
      </c>
      <c r="I36" s="31"/>
      <c r="J36" s="31"/>
      <c r="K36" s="31">
        <v>7814.79</v>
      </c>
      <c r="L36" s="31">
        <v>3971.36</v>
      </c>
      <c r="M36" s="31">
        <v>11408.91</v>
      </c>
    </row>
    <row r="37" spans="1:1020" ht="33.75" x14ac:dyDescent="0.2">
      <c r="B37" s="10" t="s">
        <v>21</v>
      </c>
      <c r="C37" s="12" t="s">
        <v>71</v>
      </c>
      <c r="D37" s="12" t="s">
        <v>72</v>
      </c>
      <c r="E37" s="10" t="s">
        <v>73</v>
      </c>
      <c r="F37" s="10" t="s">
        <v>112</v>
      </c>
      <c r="G37" s="10" t="s">
        <v>113</v>
      </c>
      <c r="H37" s="31">
        <v>12026.19</v>
      </c>
      <c r="I37" s="31"/>
      <c r="J37" s="31"/>
      <c r="K37" s="31">
        <v>7814.79</v>
      </c>
      <c r="L37" s="31">
        <v>3196.22</v>
      </c>
      <c r="M37" s="31">
        <v>8829.9699999999993</v>
      </c>
    </row>
    <row r="38" spans="1:1020" ht="35.25" customHeight="1" x14ac:dyDescent="0.2">
      <c r="B38" s="16" t="s">
        <v>22</v>
      </c>
      <c r="C38" s="17">
        <v>24</v>
      </c>
      <c r="D38" s="16" t="s">
        <v>23</v>
      </c>
      <c r="E38" s="16" t="s">
        <v>23</v>
      </c>
      <c r="F38" s="16" t="s">
        <v>23</v>
      </c>
      <c r="G38" s="17" t="s">
        <v>23</v>
      </c>
      <c r="H38" s="32">
        <f>SUM(H14:H37)</f>
        <v>351549.73000000004</v>
      </c>
      <c r="I38" s="32">
        <f t="shared" ref="I38:M38" si="0">SUM(I14:I37)</f>
        <v>19548.34</v>
      </c>
      <c r="J38" s="32">
        <f t="shared" si="0"/>
        <v>0</v>
      </c>
      <c r="K38" s="32">
        <f t="shared" si="0"/>
        <v>209717.04000000004</v>
      </c>
      <c r="L38" s="32">
        <f t="shared" si="0"/>
        <v>107203.84999999999</v>
      </c>
      <c r="M38" s="32">
        <f t="shared" si="0"/>
        <v>244345.88000000003</v>
      </c>
    </row>
    <row r="39" spans="1:1020" ht="35.25" customHeight="1" x14ac:dyDescent="0.2">
      <c r="B39" s="18"/>
      <c r="C39" s="19"/>
      <c r="D39" s="19"/>
      <c r="E39" s="19"/>
      <c r="F39" s="19"/>
      <c r="G39" s="19"/>
      <c r="H39" s="20"/>
      <c r="I39" s="20"/>
      <c r="J39" s="20"/>
      <c r="K39" s="20"/>
      <c r="L39" s="20"/>
      <c r="M39" s="21"/>
    </row>
    <row r="40" spans="1:1020" s="25" customFormat="1" ht="35.25" customHeight="1" x14ac:dyDescent="0.2">
      <c r="A40" s="24"/>
      <c r="B40" s="22"/>
      <c r="C40" s="22"/>
      <c r="D40" s="22"/>
      <c r="E40" s="22"/>
      <c r="F40" s="22"/>
      <c r="G40" s="22"/>
      <c r="H40" s="23"/>
      <c r="I40" s="23"/>
      <c r="J40" s="23"/>
      <c r="K40" s="23"/>
      <c r="L40" s="23"/>
      <c r="M40" s="2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  <c r="AEG40" s="24"/>
      <c r="AEH40" s="24"/>
      <c r="AEI40" s="24"/>
      <c r="AEJ40" s="24"/>
      <c r="AEK40" s="24"/>
      <c r="AEL40" s="24"/>
      <c r="AEM40" s="24"/>
      <c r="AEN40" s="24"/>
      <c r="AEO40" s="24"/>
      <c r="AEP40" s="24"/>
      <c r="AEQ40" s="24"/>
      <c r="AER40" s="24"/>
      <c r="AES40" s="24"/>
      <c r="AET40" s="24"/>
      <c r="AEU40" s="24"/>
      <c r="AEV40" s="24"/>
      <c r="AEW40" s="24"/>
      <c r="AEX40" s="24"/>
      <c r="AEY40" s="24"/>
      <c r="AEZ40" s="24"/>
      <c r="AFA40" s="24"/>
      <c r="AFB40" s="24"/>
      <c r="AFC40" s="24"/>
      <c r="AFD40" s="24"/>
      <c r="AFE40" s="24"/>
      <c r="AFF40" s="24"/>
      <c r="AFG40" s="24"/>
      <c r="AFH40" s="24"/>
      <c r="AFI40" s="24"/>
      <c r="AFJ40" s="24"/>
      <c r="AFK40" s="24"/>
      <c r="AFL40" s="24"/>
      <c r="AFM40" s="24"/>
      <c r="AFN40" s="24"/>
      <c r="AFO40" s="24"/>
      <c r="AFP40" s="24"/>
      <c r="AFQ40" s="24"/>
      <c r="AFR40" s="24"/>
      <c r="AFS40" s="24"/>
      <c r="AFT40" s="24"/>
      <c r="AFU40" s="24"/>
      <c r="AFV40" s="24"/>
      <c r="AFW40" s="24"/>
      <c r="AFX40" s="24"/>
      <c r="AFY40" s="24"/>
      <c r="AFZ40" s="24"/>
      <c r="AGA40" s="24"/>
      <c r="AGB40" s="24"/>
      <c r="AGC40" s="24"/>
      <c r="AGD40" s="24"/>
      <c r="AGE40" s="24"/>
      <c r="AGF40" s="24"/>
      <c r="AGG40" s="24"/>
      <c r="AGH40" s="24"/>
      <c r="AGI40" s="24"/>
      <c r="AGJ40" s="24"/>
      <c r="AGK40" s="24"/>
      <c r="AGL40" s="24"/>
      <c r="AGM40" s="24"/>
      <c r="AGN40" s="24"/>
      <c r="AGO40" s="24"/>
      <c r="AGP40" s="24"/>
      <c r="AGQ40" s="24"/>
      <c r="AGR40" s="24"/>
      <c r="AGS40" s="24"/>
      <c r="AGT40" s="24"/>
      <c r="AGU40" s="24"/>
      <c r="AGV40" s="24"/>
      <c r="AGW40" s="24"/>
      <c r="AGX40" s="24"/>
      <c r="AGY40" s="24"/>
      <c r="AGZ40" s="24"/>
      <c r="AHA40" s="24"/>
      <c r="AHB40" s="24"/>
      <c r="AHC40" s="24"/>
      <c r="AHD40" s="24"/>
      <c r="AHE40" s="24"/>
      <c r="AHF40" s="24"/>
      <c r="AHG40" s="24"/>
      <c r="AHH40" s="24"/>
      <c r="AHI40" s="24"/>
      <c r="AHJ40" s="24"/>
      <c r="AHK40" s="24"/>
      <c r="AHL40" s="24"/>
      <c r="AHM40" s="24"/>
      <c r="AHN40" s="24"/>
      <c r="AHO40" s="24"/>
      <c r="AHP40" s="24"/>
      <c r="AHQ40" s="24"/>
      <c r="AHR40" s="24"/>
      <c r="AHS40" s="24"/>
      <c r="AHT40" s="24"/>
      <c r="AHU40" s="24"/>
      <c r="AHV40" s="24"/>
      <c r="AHW40" s="24"/>
      <c r="AHX40" s="24"/>
      <c r="AHY40" s="24"/>
      <c r="AHZ40" s="24"/>
      <c r="AIA40" s="24"/>
      <c r="AIB40" s="24"/>
      <c r="AIC40" s="24"/>
      <c r="AID40" s="24"/>
      <c r="AIE40" s="24"/>
      <c r="AIF40" s="24"/>
      <c r="AIG40" s="24"/>
      <c r="AIH40" s="24"/>
      <c r="AII40" s="24"/>
      <c r="AIJ40" s="24"/>
      <c r="AIK40" s="24"/>
      <c r="AIL40" s="24"/>
      <c r="AIM40" s="24"/>
      <c r="AIN40" s="24"/>
      <c r="AIO40" s="24"/>
      <c r="AIP40" s="24"/>
      <c r="AIQ40" s="24"/>
      <c r="AIR40" s="24"/>
      <c r="AIS40" s="24"/>
      <c r="AIT40" s="24"/>
      <c r="AIU40" s="24"/>
      <c r="AIV40" s="24"/>
      <c r="AIW40" s="24"/>
      <c r="AIX40" s="24"/>
      <c r="AIY40" s="24"/>
      <c r="AIZ40" s="24"/>
      <c r="AJA40" s="24"/>
      <c r="AJB40" s="24"/>
      <c r="AJC40" s="24"/>
      <c r="AJD40" s="24"/>
      <c r="AJE40" s="24"/>
      <c r="AJF40" s="24"/>
      <c r="AJG40" s="24"/>
      <c r="AJH40" s="24"/>
      <c r="AJI40" s="24"/>
      <c r="AJJ40" s="24"/>
      <c r="AJK40" s="24"/>
      <c r="AJL40" s="24"/>
      <c r="AJM40" s="24"/>
      <c r="AJN40" s="24"/>
      <c r="AJO40" s="24"/>
      <c r="AJP40" s="24"/>
      <c r="AJQ40" s="24"/>
      <c r="AJR40" s="24"/>
      <c r="AJS40" s="24"/>
      <c r="AJT40" s="24"/>
      <c r="AJU40" s="24"/>
      <c r="AJV40" s="24"/>
      <c r="AJW40" s="24"/>
      <c r="AJX40" s="24"/>
      <c r="AJY40" s="24"/>
      <c r="AJZ40" s="24"/>
      <c r="AKA40" s="24"/>
      <c r="AKB40" s="24"/>
      <c r="AKC40" s="24"/>
      <c r="AKD40" s="24"/>
      <c r="AKE40" s="24"/>
      <c r="AKF40" s="24"/>
      <c r="AKG40" s="24"/>
      <c r="AKH40" s="24"/>
      <c r="AKI40" s="24"/>
      <c r="AKJ40" s="24"/>
      <c r="AKK40" s="24"/>
      <c r="AKL40" s="24"/>
      <c r="AKM40" s="24"/>
      <c r="AKN40" s="24"/>
      <c r="AKO40" s="24"/>
      <c r="AKP40" s="24"/>
      <c r="AKQ40" s="24"/>
      <c r="AKR40" s="24"/>
      <c r="AKS40" s="24"/>
      <c r="AKT40" s="24"/>
      <c r="AKU40" s="24"/>
      <c r="AKV40" s="24"/>
      <c r="AKW40" s="24"/>
      <c r="AKX40" s="24"/>
      <c r="AKY40" s="24"/>
      <c r="AKZ40" s="24"/>
      <c r="ALA40" s="24"/>
      <c r="ALB40" s="24"/>
      <c r="ALC40" s="24"/>
      <c r="ALD40" s="24"/>
      <c r="ALE40" s="24"/>
      <c r="ALF40" s="24"/>
      <c r="ALG40" s="24"/>
      <c r="ALH40" s="24"/>
      <c r="ALI40" s="24"/>
      <c r="ALJ40" s="24"/>
      <c r="ALK40" s="24"/>
      <c r="ALL40" s="24"/>
      <c r="ALM40" s="24"/>
      <c r="ALN40" s="24"/>
      <c r="ALO40" s="24"/>
      <c r="ALP40" s="24"/>
      <c r="ALQ40" s="24"/>
      <c r="ALR40" s="24"/>
      <c r="ALS40" s="24"/>
      <c r="ALT40" s="24"/>
      <c r="ALU40" s="24"/>
      <c r="ALV40" s="24"/>
      <c r="ALW40" s="24"/>
      <c r="ALX40" s="24"/>
      <c r="ALY40" s="24"/>
      <c r="ALZ40" s="24"/>
      <c r="AMA40" s="24"/>
      <c r="AMB40" s="24"/>
      <c r="AMC40" s="24"/>
      <c r="AMD40" s="24"/>
      <c r="AME40" s="24"/>
      <c r="AMF40" s="24"/>
    </row>
    <row r="41" spans="1:1020" x14ac:dyDescent="0.2">
      <c r="B41" s="26"/>
      <c r="C41" s="27"/>
      <c r="D41" s="27"/>
      <c r="E41" s="28"/>
      <c r="F41" s="28"/>
      <c r="G41" s="28"/>
      <c r="H41" s="29"/>
      <c r="I41" s="29"/>
      <c r="J41" s="29"/>
      <c r="K41" s="29"/>
      <c r="L41" s="29"/>
      <c r="M41" s="30"/>
    </row>
    <row r="42" spans="1:1020" ht="23.25" customHeight="1" x14ac:dyDescent="0.2">
      <c r="B42" s="50" t="s">
        <v>14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020" ht="22.5" x14ac:dyDescent="0.2">
      <c r="B43" s="8" t="s">
        <v>2</v>
      </c>
      <c r="C43" s="8" t="s">
        <v>3</v>
      </c>
      <c r="D43" s="8" t="s">
        <v>4</v>
      </c>
      <c r="E43" s="8" t="s">
        <v>5</v>
      </c>
      <c r="F43" s="8" t="s">
        <v>6</v>
      </c>
      <c r="G43" s="8" t="s">
        <v>7</v>
      </c>
      <c r="H43" s="9" t="s">
        <v>8</v>
      </c>
      <c r="I43" s="9" t="s">
        <v>9</v>
      </c>
      <c r="J43" s="9" t="s">
        <v>10</v>
      </c>
      <c r="K43" s="9" t="s">
        <v>11</v>
      </c>
      <c r="L43" s="9" t="s">
        <v>12</v>
      </c>
      <c r="M43" s="9" t="s">
        <v>13</v>
      </c>
    </row>
    <row r="44" spans="1:1020" ht="33.75" x14ac:dyDescent="0.2">
      <c r="B44" s="10" t="s">
        <v>15</v>
      </c>
      <c r="C44" s="12" t="s">
        <v>114</v>
      </c>
      <c r="D44" s="12" t="s">
        <v>115</v>
      </c>
      <c r="E44" s="10" t="s">
        <v>116</v>
      </c>
      <c r="F44" s="10" t="s">
        <v>117</v>
      </c>
      <c r="G44" s="10" t="s">
        <v>118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</row>
    <row r="45" spans="1:1020" ht="33.75" x14ac:dyDescent="0.2">
      <c r="B45" s="10" t="s">
        <v>15</v>
      </c>
      <c r="C45" s="12" t="s">
        <v>119</v>
      </c>
      <c r="D45" s="12" t="s">
        <v>120</v>
      </c>
      <c r="E45" s="10" t="s">
        <v>116</v>
      </c>
      <c r="F45" s="10" t="s">
        <v>117</v>
      </c>
      <c r="G45" s="10" t="s">
        <v>118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</row>
    <row r="46" spans="1:1020" ht="33.75" x14ac:dyDescent="0.2">
      <c r="B46" s="10" t="s">
        <v>15</v>
      </c>
      <c r="C46" s="12" t="s">
        <v>121</v>
      </c>
      <c r="D46" s="12" t="s">
        <v>120</v>
      </c>
      <c r="E46" s="10" t="s">
        <v>116</v>
      </c>
      <c r="F46" s="10" t="s">
        <v>117</v>
      </c>
      <c r="G46" s="10" t="s">
        <v>118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</row>
    <row r="47" spans="1:1020" ht="33.75" x14ac:dyDescent="0.2">
      <c r="B47" s="10" t="s">
        <v>15</v>
      </c>
      <c r="C47" s="12" t="s">
        <v>122</v>
      </c>
      <c r="D47" s="12" t="s">
        <v>120</v>
      </c>
      <c r="E47" s="10" t="s">
        <v>116</v>
      </c>
      <c r="F47" s="10" t="s">
        <v>117</v>
      </c>
      <c r="G47" s="10" t="s">
        <v>118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</row>
    <row r="48" spans="1:1020" ht="33.75" x14ac:dyDescent="0.2">
      <c r="B48" s="10" t="s">
        <v>15</v>
      </c>
      <c r="C48" s="12" t="s">
        <v>123</v>
      </c>
      <c r="D48" s="12" t="s">
        <v>120</v>
      </c>
      <c r="E48" s="10" t="s">
        <v>116</v>
      </c>
      <c r="F48" s="10" t="s">
        <v>117</v>
      </c>
      <c r="G48" s="10" t="s">
        <v>118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</row>
    <row r="49" spans="2:13" ht="33.75" x14ac:dyDescent="0.2">
      <c r="B49" s="10" t="s">
        <v>15</v>
      </c>
      <c r="C49" s="12" t="s">
        <v>124</v>
      </c>
      <c r="D49" s="12" t="s">
        <v>120</v>
      </c>
      <c r="E49" s="10" t="s">
        <v>116</v>
      </c>
      <c r="F49" s="10" t="s">
        <v>117</v>
      </c>
      <c r="G49" s="10" t="s">
        <v>118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</row>
    <row r="50" spans="2:13" ht="33.75" x14ac:dyDescent="0.2">
      <c r="B50" s="10" t="s">
        <v>15</v>
      </c>
      <c r="C50" s="12" t="s">
        <v>125</v>
      </c>
      <c r="D50" s="12" t="s">
        <v>120</v>
      </c>
      <c r="E50" s="10" t="s">
        <v>116</v>
      </c>
      <c r="F50" s="10" t="s">
        <v>117</v>
      </c>
      <c r="G50" s="10" t="s">
        <v>118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</row>
    <row r="51" spans="2:13" ht="33.75" x14ac:dyDescent="0.2">
      <c r="B51" s="10" t="s">
        <v>15</v>
      </c>
      <c r="C51" s="12" t="s">
        <v>126</v>
      </c>
      <c r="D51" s="12" t="s">
        <v>127</v>
      </c>
      <c r="E51" s="10" t="s">
        <v>116</v>
      </c>
      <c r="F51" s="10" t="s">
        <v>117</v>
      </c>
      <c r="G51" s="10" t="s">
        <v>118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</row>
    <row r="52" spans="2:13" ht="33.75" x14ac:dyDescent="0.2">
      <c r="B52" s="10" t="s">
        <v>15</v>
      </c>
      <c r="C52" s="12" t="s">
        <v>128</v>
      </c>
      <c r="D52" s="12" t="s">
        <v>129</v>
      </c>
      <c r="E52" s="10" t="s">
        <v>116</v>
      </c>
      <c r="F52" s="10" t="s">
        <v>117</v>
      </c>
      <c r="G52" s="10" t="s">
        <v>118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</row>
    <row r="53" spans="2:13" ht="33.75" x14ac:dyDescent="0.2">
      <c r="B53" s="10" t="s">
        <v>15</v>
      </c>
      <c r="C53" s="12" t="s">
        <v>130</v>
      </c>
      <c r="D53" s="12" t="s">
        <v>131</v>
      </c>
      <c r="E53" s="10" t="s">
        <v>116</v>
      </c>
      <c r="F53" s="10" t="s">
        <v>117</v>
      </c>
      <c r="G53" s="10" t="s">
        <v>118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</row>
    <row r="54" spans="2:13" ht="33.75" x14ac:dyDescent="0.2">
      <c r="B54" s="10" t="s">
        <v>15</v>
      </c>
      <c r="C54" s="12" t="s">
        <v>132</v>
      </c>
      <c r="D54" s="12" t="s">
        <v>131</v>
      </c>
      <c r="E54" s="10" t="s">
        <v>116</v>
      </c>
      <c r="F54" s="10" t="s">
        <v>117</v>
      </c>
      <c r="G54" s="10" t="s">
        <v>118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</row>
    <row r="55" spans="2:13" ht="33.75" x14ac:dyDescent="0.2">
      <c r="B55" s="10" t="s">
        <v>15</v>
      </c>
      <c r="C55" s="12" t="s">
        <v>133</v>
      </c>
      <c r="D55" s="12" t="s">
        <v>131</v>
      </c>
      <c r="E55" s="10" t="s">
        <v>116</v>
      </c>
      <c r="F55" s="10" t="s">
        <v>117</v>
      </c>
      <c r="G55" s="10" t="s">
        <v>118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</row>
    <row r="56" spans="2:13" ht="33.75" x14ac:dyDescent="0.2">
      <c r="B56" s="10" t="s">
        <v>15</v>
      </c>
      <c r="C56" s="12" t="s">
        <v>134</v>
      </c>
      <c r="D56" s="12" t="s">
        <v>131</v>
      </c>
      <c r="E56" s="10" t="s">
        <v>116</v>
      </c>
      <c r="F56" s="10" t="s">
        <v>117</v>
      </c>
      <c r="G56" s="10" t="s">
        <v>118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</row>
    <row r="57" spans="2:13" ht="33.75" x14ac:dyDescent="0.2">
      <c r="B57" s="10" t="s">
        <v>15</v>
      </c>
      <c r="C57" s="12" t="s">
        <v>135</v>
      </c>
      <c r="D57" s="12" t="s">
        <v>136</v>
      </c>
      <c r="E57" s="10" t="s">
        <v>116</v>
      </c>
      <c r="F57" s="10" t="s">
        <v>117</v>
      </c>
      <c r="G57" s="10" t="s">
        <v>118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</row>
    <row r="58" spans="2:13" ht="33.75" x14ac:dyDescent="0.2">
      <c r="B58" s="10" t="s">
        <v>15</v>
      </c>
      <c r="C58" s="12" t="s">
        <v>137</v>
      </c>
      <c r="D58" s="12" t="s">
        <v>138</v>
      </c>
      <c r="E58" s="10" t="s">
        <v>116</v>
      </c>
      <c r="F58" s="10" t="s">
        <v>117</v>
      </c>
      <c r="G58" s="10" t="s">
        <v>118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</row>
    <row r="59" spans="2:13" ht="33.75" x14ac:dyDescent="0.2">
      <c r="B59" s="10" t="s">
        <v>15</v>
      </c>
      <c r="C59" s="12" t="s">
        <v>139</v>
      </c>
      <c r="D59" s="12" t="s">
        <v>140</v>
      </c>
      <c r="E59" s="10" t="s">
        <v>116</v>
      </c>
      <c r="F59" s="10" t="s">
        <v>117</v>
      </c>
      <c r="G59" s="10" t="s">
        <v>118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</row>
    <row r="60" spans="2:13" ht="33.75" x14ac:dyDescent="0.2">
      <c r="B60" s="10" t="s">
        <v>15</v>
      </c>
      <c r="C60" s="12" t="s">
        <v>141</v>
      </c>
      <c r="D60" s="12" t="s">
        <v>142</v>
      </c>
      <c r="E60" s="10" t="s">
        <v>73</v>
      </c>
      <c r="F60" s="10" t="s">
        <v>143</v>
      </c>
      <c r="G60" s="10" t="s">
        <v>144</v>
      </c>
      <c r="H60" s="34">
        <v>38476.22</v>
      </c>
      <c r="I60" s="34"/>
      <c r="J60" s="34"/>
      <c r="K60" s="34">
        <v>13525.59</v>
      </c>
      <c r="L60" s="34">
        <v>10320.41</v>
      </c>
      <c r="M60" s="34">
        <v>28155.81</v>
      </c>
    </row>
    <row r="61" spans="2:13" ht="33.75" x14ac:dyDescent="0.2">
      <c r="B61" s="10" t="s">
        <v>15</v>
      </c>
      <c r="C61" s="12" t="s">
        <v>145</v>
      </c>
      <c r="D61" s="12" t="s">
        <v>146</v>
      </c>
      <c r="E61" s="10" t="s">
        <v>73</v>
      </c>
      <c r="F61" s="10" t="s">
        <v>143</v>
      </c>
      <c r="G61" s="10" t="s">
        <v>147</v>
      </c>
      <c r="H61" s="34">
        <v>38476.22</v>
      </c>
      <c r="I61" s="34"/>
      <c r="J61" s="34"/>
      <c r="K61" s="34">
        <v>13525.59</v>
      </c>
      <c r="L61" s="34">
        <v>10320.41</v>
      </c>
      <c r="M61" s="34">
        <v>28155.81</v>
      </c>
    </row>
    <row r="62" spans="2:13" ht="33.75" x14ac:dyDescent="0.2">
      <c r="B62" s="10" t="s">
        <v>15</v>
      </c>
      <c r="C62" s="12" t="s">
        <v>148</v>
      </c>
      <c r="D62" s="12" t="s">
        <v>149</v>
      </c>
      <c r="E62" s="10" t="s">
        <v>73</v>
      </c>
      <c r="F62" s="10" t="s">
        <v>143</v>
      </c>
      <c r="G62" s="10" t="s">
        <v>150</v>
      </c>
      <c r="H62" s="34">
        <v>40582.22</v>
      </c>
      <c r="I62" s="34"/>
      <c r="J62" s="34"/>
      <c r="K62" s="34">
        <v>13525.59</v>
      </c>
      <c r="L62" s="34">
        <v>10795.29</v>
      </c>
      <c r="M62" s="34">
        <v>29786.93</v>
      </c>
    </row>
    <row r="63" spans="2:13" ht="33.75" x14ac:dyDescent="0.2">
      <c r="B63" s="10" t="s">
        <v>15</v>
      </c>
      <c r="C63" s="12" t="s">
        <v>151</v>
      </c>
      <c r="D63" s="12" t="s">
        <v>152</v>
      </c>
      <c r="E63" s="10" t="s">
        <v>73</v>
      </c>
      <c r="F63" s="10" t="s">
        <v>143</v>
      </c>
      <c r="G63" s="10" t="s">
        <v>153</v>
      </c>
      <c r="H63" s="34">
        <v>41391.769999999997</v>
      </c>
      <c r="I63" s="34"/>
      <c r="J63" s="34"/>
      <c r="K63" s="34">
        <v>13282.25</v>
      </c>
      <c r="L63" s="34">
        <v>11176.66</v>
      </c>
      <c r="M63" s="34">
        <v>30215.11</v>
      </c>
    </row>
    <row r="64" spans="2:13" ht="33.75" x14ac:dyDescent="0.2">
      <c r="B64" s="10" t="s">
        <v>15</v>
      </c>
      <c r="C64" s="12" t="s">
        <v>154</v>
      </c>
      <c r="D64" s="12" t="s">
        <v>155</v>
      </c>
      <c r="E64" s="10" t="s">
        <v>73</v>
      </c>
      <c r="F64" s="10" t="s">
        <v>156</v>
      </c>
      <c r="G64" s="10" t="s">
        <v>157</v>
      </c>
      <c r="H64" s="34">
        <v>27713.34</v>
      </c>
      <c r="I64" s="34"/>
      <c r="J64" s="34"/>
      <c r="K64" s="34">
        <v>11968.94</v>
      </c>
      <c r="L64" s="34">
        <v>7258.68</v>
      </c>
      <c r="M64" s="34">
        <v>20454.66</v>
      </c>
    </row>
    <row r="65" spans="2:13" ht="33.75" x14ac:dyDescent="0.2">
      <c r="B65" s="10" t="s">
        <v>15</v>
      </c>
      <c r="C65" s="12" t="s">
        <v>158</v>
      </c>
      <c r="D65" s="12" t="s">
        <v>159</v>
      </c>
      <c r="E65" s="10" t="s">
        <v>73</v>
      </c>
      <c r="F65" s="10" t="s">
        <v>160</v>
      </c>
      <c r="G65" s="10" t="s">
        <v>161</v>
      </c>
      <c r="H65" s="34">
        <v>37925.300000000003</v>
      </c>
      <c r="I65" s="34">
        <v>18238.330000000002</v>
      </c>
      <c r="J65" s="34"/>
      <c r="K65" s="34">
        <v>10412.31</v>
      </c>
      <c r="L65" s="34">
        <v>22568.240000000002</v>
      </c>
      <c r="M65" s="34">
        <v>15357.06</v>
      </c>
    </row>
    <row r="66" spans="2:13" ht="33.75" x14ac:dyDescent="0.2">
      <c r="B66" s="10" t="s">
        <v>15</v>
      </c>
      <c r="C66" s="12" t="s">
        <v>162</v>
      </c>
      <c r="D66" s="12" t="s">
        <v>163</v>
      </c>
      <c r="E66" s="10" t="s">
        <v>73</v>
      </c>
      <c r="F66" s="10" t="s">
        <v>164</v>
      </c>
      <c r="G66" s="10" t="s">
        <v>165</v>
      </c>
      <c r="H66" s="34">
        <v>26199.119999999999</v>
      </c>
      <c r="I66" s="34"/>
      <c r="J66" s="34"/>
      <c r="K66" s="34">
        <v>10412.31</v>
      </c>
      <c r="L66" s="34">
        <v>7273.33</v>
      </c>
      <c r="M66" s="34">
        <v>18925.79</v>
      </c>
    </row>
    <row r="67" spans="2:13" ht="33.75" x14ac:dyDescent="0.2">
      <c r="B67" s="10" t="s">
        <v>15</v>
      </c>
      <c r="C67" s="12" t="s">
        <v>166</v>
      </c>
      <c r="D67" s="12" t="s">
        <v>167</v>
      </c>
      <c r="E67" s="10" t="s">
        <v>73</v>
      </c>
      <c r="F67" s="10" t="s">
        <v>156</v>
      </c>
      <c r="G67" s="35" t="s">
        <v>168</v>
      </c>
      <c r="H67" s="34">
        <v>28844.12</v>
      </c>
      <c r="I67" s="34"/>
      <c r="J67" s="34"/>
      <c r="K67" s="34">
        <v>10412.31</v>
      </c>
      <c r="L67" s="34">
        <v>7463.03</v>
      </c>
      <c r="M67" s="34">
        <v>21381.09</v>
      </c>
    </row>
    <row r="68" spans="2:13" ht="33.75" x14ac:dyDescent="0.2">
      <c r="B68" s="10" t="s">
        <v>15</v>
      </c>
      <c r="C68" s="12" t="s">
        <v>169</v>
      </c>
      <c r="D68" s="12" t="s">
        <v>170</v>
      </c>
      <c r="E68" s="10" t="s">
        <v>73</v>
      </c>
      <c r="F68" s="10" t="s">
        <v>171</v>
      </c>
      <c r="G68" s="10" t="s">
        <v>172</v>
      </c>
      <c r="H68" s="34">
        <v>32405.3</v>
      </c>
      <c r="I68" s="34"/>
      <c r="J68" s="34"/>
      <c r="K68" s="34">
        <v>10412.31</v>
      </c>
      <c r="L68" s="34">
        <v>8705.3799999999992</v>
      </c>
      <c r="M68" s="34">
        <v>23699.919999999998</v>
      </c>
    </row>
    <row r="69" spans="2:13" ht="33.75" x14ac:dyDescent="0.2">
      <c r="B69" s="10" t="s">
        <v>15</v>
      </c>
      <c r="C69" s="12" t="s">
        <v>173</v>
      </c>
      <c r="D69" s="12" t="s">
        <v>174</v>
      </c>
      <c r="E69" s="10" t="s">
        <v>73</v>
      </c>
      <c r="F69" s="10" t="s">
        <v>156</v>
      </c>
      <c r="G69" s="35" t="s">
        <v>175</v>
      </c>
      <c r="H69" s="34">
        <v>17263.04</v>
      </c>
      <c r="I69" s="34"/>
      <c r="J69" s="34"/>
      <c r="K69" s="34">
        <v>7814.79</v>
      </c>
      <c r="L69" s="34">
        <v>4486.79</v>
      </c>
      <c r="M69" s="34">
        <v>12776.25</v>
      </c>
    </row>
    <row r="70" spans="2:13" ht="33.75" x14ac:dyDescent="0.2">
      <c r="B70" s="10" t="s">
        <v>15</v>
      </c>
      <c r="C70" s="12" t="s">
        <v>176</v>
      </c>
      <c r="D70" s="12" t="s">
        <v>177</v>
      </c>
      <c r="E70" s="10" t="s">
        <v>73</v>
      </c>
      <c r="F70" s="10" t="s">
        <v>156</v>
      </c>
      <c r="G70" s="10" t="s">
        <v>178</v>
      </c>
      <c r="H70" s="34">
        <v>22758.31</v>
      </c>
      <c r="I70" s="34"/>
      <c r="J70" s="34"/>
      <c r="K70" s="34">
        <v>12903</v>
      </c>
      <c r="L70" s="34">
        <v>6832.09</v>
      </c>
      <c r="M70" s="34">
        <v>15926.22</v>
      </c>
    </row>
    <row r="71" spans="2:13" ht="33.75" x14ac:dyDescent="0.2">
      <c r="B71" s="10" t="s">
        <v>15</v>
      </c>
      <c r="C71" s="12" t="s">
        <v>179</v>
      </c>
      <c r="D71" s="12" t="s">
        <v>180</v>
      </c>
      <c r="E71" s="10" t="s">
        <v>73</v>
      </c>
      <c r="F71" s="10" t="s">
        <v>156</v>
      </c>
      <c r="G71" s="10" t="s">
        <v>181</v>
      </c>
      <c r="H71" s="34">
        <v>15677.41</v>
      </c>
      <c r="I71" s="34"/>
      <c r="J71" s="34"/>
      <c r="K71" s="34">
        <v>7814.79</v>
      </c>
      <c r="L71" s="34">
        <v>4150.66</v>
      </c>
      <c r="M71" s="34">
        <v>11526.75</v>
      </c>
    </row>
    <row r="72" spans="2:13" ht="33.75" x14ac:dyDescent="0.2">
      <c r="B72" s="10" t="s">
        <v>15</v>
      </c>
      <c r="C72" s="12" t="s">
        <v>182</v>
      </c>
      <c r="D72" s="12" t="s">
        <v>183</v>
      </c>
      <c r="E72" s="10" t="s">
        <v>73</v>
      </c>
      <c r="F72" s="10" t="s">
        <v>184</v>
      </c>
      <c r="G72" s="10" t="s">
        <v>185</v>
      </c>
      <c r="H72" s="34">
        <v>18946.27</v>
      </c>
      <c r="I72" s="34"/>
      <c r="J72" s="34"/>
      <c r="K72" s="34">
        <v>7814.79</v>
      </c>
      <c r="L72" s="34">
        <v>5082.29</v>
      </c>
      <c r="M72" s="34">
        <v>13863.98</v>
      </c>
    </row>
    <row r="73" spans="2:13" ht="33.75" x14ac:dyDescent="0.2">
      <c r="B73" s="10" t="s">
        <v>15</v>
      </c>
      <c r="C73" s="12" t="s">
        <v>186</v>
      </c>
      <c r="D73" s="12" t="s">
        <v>187</v>
      </c>
      <c r="E73" s="10" t="s">
        <v>73</v>
      </c>
      <c r="F73" s="10" t="s">
        <v>156</v>
      </c>
      <c r="G73" s="10" t="s">
        <v>188</v>
      </c>
      <c r="H73" s="34">
        <v>21168.63</v>
      </c>
      <c r="I73" s="34"/>
      <c r="J73" s="34"/>
      <c r="K73" s="34">
        <v>9833.85</v>
      </c>
      <c r="L73" s="34">
        <v>5508.69</v>
      </c>
      <c r="M73" s="34">
        <v>15659.94</v>
      </c>
    </row>
    <row r="74" spans="2:13" ht="33.75" x14ac:dyDescent="0.2">
      <c r="B74" s="10" t="s">
        <v>15</v>
      </c>
      <c r="C74" s="12" t="s">
        <v>189</v>
      </c>
      <c r="D74" s="12" t="s">
        <v>190</v>
      </c>
      <c r="E74" s="10" t="s">
        <v>73</v>
      </c>
      <c r="F74" s="10" t="s">
        <v>191</v>
      </c>
      <c r="G74" s="10" t="s">
        <v>192</v>
      </c>
      <c r="H74" s="34">
        <v>25498.79</v>
      </c>
      <c r="I74" s="34"/>
      <c r="J74" s="34"/>
      <c r="K74" s="34">
        <v>11500.66</v>
      </c>
      <c r="L74" s="34">
        <v>8028.09</v>
      </c>
      <c r="M74" s="34">
        <v>17470.7</v>
      </c>
    </row>
    <row r="75" spans="2:13" ht="33.75" x14ac:dyDescent="0.2">
      <c r="B75" s="10" t="s">
        <v>15</v>
      </c>
      <c r="C75" s="12" t="s">
        <v>193</v>
      </c>
      <c r="D75" s="12" t="s">
        <v>194</v>
      </c>
      <c r="E75" s="10" t="s">
        <v>73</v>
      </c>
      <c r="F75" s="10" t="s">
        <v>195</v>
      </c>
      <c r="G75" s="10" t="s">
        <v>196</v>
      </c>
      <c r="H75" s="34">
        <v>22277.040000000001</v>
      </c>
      <c r="I75" s="34"/>
      <c r="J75" s="34"/>
      <c r="K75" s="34">
        <v>7814.79</v>
      </c>
      <c r="L75" s="34">
        <v>5890.64</v>
      </c>
      <c r="M75" s="34">
        <v>16386.400000000001</v>
      </c>
    </row>
    <row r="76" spans="2:13" ht="33.75" x14ac:dyDescent="0.2">
      <c r="B76" s="10" t="s">
        <v>15</v>
      </c>
      <c r="C76" s="12" t="s">
        <v>197</v>
      </c>
      <c r="D76" s="12" t="s">
        <v>198</v>
      </c>
      <c r="E76" s="10" t="s">
        <v>73</v>
      </c>
      <c r="F76" s="10" t="s">
        <v>156</v>
      </c>
      <c r="G76" s="10" t="s">
        <v>199</v>
      </c>
      <c r="H76" s="34">
        <v>17419.34</v>
      </c>
      <c r="I76" s="34"/>
      <c r="J76" s="34"/>
      <c r="K76" s="34">
        <v>7814.79</v>
      </c>
      <c r="L76" s="34">
        <v>4607.92</v>
      </c>
      <c r="M76" s="34">
        <v>12811.42</v>
      </c>
    </row>
    <row r="77" spans="2:13" ht="33.75" x14ac:dyDescent="0.2">
      <c r="B77" s="10" t="s">
        <v>15</v>
      </c>
      <c r="C77" s="12" t="s">
        <v>200</v>
      </c>
      <c r="D77" s="12" t="s">
        <v>201</v>
      </c>
      <c r="E77" s="10" t="s">
        <v>73</v>
      </c>
      <c r="F77" s="10" t="s">
        <v>202</v>
      </c>
      <c r="G77" s="10" t="s">
        <v>203</v>
      </c>
      <c r="H77" s="34">
        <v>20160.96</v>
      </c>
      <c r="I77" s="34">
        <v>11529.43</v>
      </c>
      <c r="J77" s="34"/>
      <c r="K77" s="34">
        <v>7814.79</v>
      </c>
      <c r="L77" s="34">
        <v>12824.54</v>
      </c>
      <c r="M77" s="34">
        <v>7336.42</v>
      </c>
    </row>
    <row r="78" spans="2:13" ht="33.75" x14ac:dyDescent="0.2">
      <c r="B78" s="10" t="s">
        <v>15</v>
      </c>
      <c r="C78" s="36" t="s">
        <v>204</v>
      </c>
      <c r="D78" s="37" t="s">
        <v>205</v>
      </c>
      <c r="E78" s="38" t="s">
        <v>73</v>
      </c>
      <c r="F78" s="38" t="s">
        <v>156</v>
      </c>
      <c r="G78" s="35" t="s">
        <v>206</v>
      </c>
      <c r="H78" s="34">
        <v>17028.599999999999</v>
      </c>
      <c r="I78" s="34"/>
      <c r="J78" s="34"/>
      <c r="K78" s="34">
        <v>7814.79</v>
      </c>
      <c r="L78" s="34">
        <v>4422.32</v>
      </c>
      <c r="M78" s="34">
        <v>12606.28</v>
      </c>
    </row>
    <row r="79" spans="2:13" ht="33.75" x14ac:dyDescent="0.2">
      <c r="B79" s="10" t="s">
        <v>15</v>
      </c>
      <c r="C79" s="12" t="s">
        <v>207</v>
      </c>
      <c r="D79" s="12" t="s">
        <v>208</v>
      </c>
      <c r="E79" s="10" t="s">
        <v>73</v>
      </c>
      <c r="F79" s="10" t="s">
        <v>209</v>
      </c>
      <c r="G79" s="10" t="s">
        <v>210</v>
      </c>
      <c r="H79" s="34">
        <v>22246.27</v>
      </c>
      <c r="I79" s="34"/>
      <c r="J79" s="34"/>
      <c r="K79" s="34">
        <v>7814.79</v>
      </c>
      <c r="L79" s="34">
        <v>5911.64</v>
      </c>
      <c r="M79" s="34">
        <v>16334.63</v>
      </c>
    </row>
    <row r="80" spans="2:13" ht="33.75" x14ac:dyDescent="0.2">
      <c r="B80" s="10" t="s">
        <v>15</v>
      </c>
      <c r="C80" s="12" t="s">
        <v>211</v>
      </c>
      <c r="D80" s="12" t="s">
        <v>212</v>
      </c>
      <c r="E80" s="10" t="s">
        <v>73</v>
      </c>
      <c r="F80" s="10" t="s">
        <v>213</v>
      </c>
      <c r="G80" s="10" t="s">
        <v>214</v>
      </c>
      <c r="H80" s="34">
        <v>26498.79</v>
      </c>
      <c r="I80" s="34"/>
      <c r="J80" s="34"/>
      <c r="K80" s="34">
        <v>11500.66</v>
      </c>
      <c r="L80" s="34">
        <v>6974.48</v>
      </c>
      <c r="M80" s="34">
        <v>19524.310000000001</v>
      </c>
    </row>
    <row r="81" spans="2:13" ht="33.75" x14ac:dyDescent="0.2">
      <c r="B81" s="10" t="s">
        <v>15</v>
      </c>
      <c r="C81" s="12" t="s">
        <v>215</v>
      </c>
      <c r="D81" s="12" t="s">
        <v>216</v>
      </c>
      <c r="E81" s="10" t="s">
        <v>73</v>
      </c>
      <c r="F81" s="10" t="s">
        <v>156</v>
      </c>
      <c r="G81" s="10" t="s">
        <v>217</v>
      </c>
      <c r="H81" s="34">
        <v>25887.91</v>
      </c>
      <c r="I81" s="34">
        <v>10302.35</v>
      </c>
      <c r="J81" s="34"/>
      <c r="K81" s="34">
        <v>8824.32</v>
      </c>
      <c r="L81" s="34">
        <v>13499.65</v>
      </c>
      <c r="M81" s="34">
        <v>12388.26</v>
      </c>
    </row>
    <row r="82" spans="2:13" ht="33.75" x14ac:dyDescent="0.2">
      <c r="B82" s="10" t="s">
        <v>15</v>
      </c>
      <c r="C82" s="12" t="s">
        <v>218</v>
      </c>
      <c r="D82" s="12" t="s">
        <v>219</v>
      </c>
      <c r="E82" s="10" t="s">
        <v>73</v>
      </c>
      <c r="F82" s="10" t="s">
        <v>156</v>
      </c>
      <c r="G82" s="10" t="s">
        <v>220</v>
      </c>
      <c r="H82" s="34">
        <v>15856.84</v>
      </c>
      <c r="I82" s="34"/>
      <c r="J82" s="34"/>
      <c r="K82" s="34">
        <v>7814.79</v>
      </c>
      <c r="L82" s="34">
        <v>4072.94</v>
      </c>
      <c r="M82" s="34">
        <v>11783.9</v>
      </c>
    </row>
    <row r="83" spans="2:13" ht="33.75" x14ac:dyDescent="0.2">
      <c r="B83" s="10" t="s">
        <v>15</v>
      </c>
      <c r="C83" s="12" t="s">
        <v>221</v>
      </c>
      <c r="D83" s="12" t="s">
        <v>222</v>
      </c>
      <c r="E83" s="10" t="s">
        <v>73</v>
      </c>
      <c r="F83" s="10" t="s">
        <v>156</v>
      </c>
      <c r="G83" s="10" t="s">
        <v>223</v>
      </c>
      <c r="H83" s="34">
        <v>16620.27</v>
      </c>
      <c r="I83" s="34"/>
      <c r="J83" s="34"/>
      <c r="K83" s="34">
        <v>7814.79</v>
      </c>
      <c r="L83" s="34">
        <v>4310.0200000000004</v>
      </c>
      <c r="M83" s="34">
        <v>12310.25</v>
      </c>
    </row>
    <row r="84" spans="2:13" ht="33.75" x14ac:dyDescent="0.2">
      <c r="B84" s="10" t="s">
        <v>15</v>
      </c>
      <c r="C84" s="12" t="s">
        <v>224</v>
      </c>
      <c r="D84" s="39" t="s">
        <v>225</v>
      </c>
      <c r="E84" s="40" t="s">
        <v>73</v>
      </c>
      <c r="F84" s="40" t="s">
        <v>156</v>
      </c>
      <c r="G84" s="35" t="s">
        <v>226</v>
      </c>
      <c r="H84" s="34">
        <v>14963.61</v>
      </c>
      <c r="I84" s="34"/>
      <c r="J84" s="34"/>
      <c r="K84" s="34">
        <v>8824.32</v>
      </c>
      <c r="L84" s="34">
        <v>3854.44</v>
      </c>
      <c r="M84" s="34">
        <v>11109.17</v>
      </c>
    </row>
    <row r="85" spans="2:13" ht="33.75" x14ac:dyDescent="0.2">
      <c r="B85" s="10" t="s">
        <v>15</v>
      </c>
      <c r="C85" s="41" t="s">
        <v>227</v>
      </c>
      <c r="D85" s="41" t="s">
        <v>228</v>
      </c>
      <c r="E85" s="10" t="s">
        <v>73</v>
      </c>
      <c r="F85" s="10" t="s">
        <v>229</v>
      </c>
      <c r="G85" s="10" t="s">
        <v>230</v>
      </c>
      <c r="H85" s="34">
        <v>14138.04</v>
      </c>
      <c r="I85" s="34"/>
      <c r="J85" s="34"/>
      <c r="K85" s="34">
        <v>7814.79</v>
      </c>
      <c r="L85" s="34">
        <v>3575.27</v>
      </c>
      <c r="M85" s="34">
        <v>10562.77</v>
      </c>
    </row>
    <row r="86" spans="2:13" ht="33.75" x14ac:dyDescent="0.2">
      <c r="B86" s="10" t="s">
        <v>15</v>
      </c>
      <c r="C86" s="12" t="s">
        <v>231</v>
      </c>
      <c r="D86" s="12" t="s">
        <v>232</v>
      </c>
      <c r="E86" s="10" t="s">
        <v>73</v>
      </c>
      <c r="F86" s="10" t="s">
        <v>156</v>
      </c>
      <c r="G86" s="10" t="s">
        <v>233</v>
      </c>
      <c r="H86" s="34">
        <v>14138.04</v>
      </c>
      <c r="I86" s="34"/>
      <c r="J86" s="34"/>
      <c r="K86" s="34">
        <v>7814.79</v>
      </c>
      <c r="L86" s="34">
        <v>3627.41</v>
      </c>
      <c r="M86" s="34">
        <v>10510.63</v>
      </c>
    </row>
    <row r="87" spans="2:13" ht="33.75" x14ac:dyDescent="0.2">
      <c r="B87" s="10" t="s">
        <v>15</v>
      </c>
      <c r="C87" s="12" t="s">
        <v>234</v>
      </c>
      <c r="D87" s="12" t="s">
        <v>235</v>
      </c>
      <c r="E87" s="10" t="s">
        <v>73</v>
      </c>
      <c r="F87" s="10" t="s">
        <v>156</v>
      </c>
      <c r="G87" s="35" t="s">
        <v>236</v>
      </c>
      <c r="H87" s="34">
        <v>16320.94</v>
      </c>
      <c r="I87" s="34">
        <v>9369.1299999999992</v>
      </c>
      <c r="J87" s="34"/>
      <c r="K87" s="34">
        <v>7814.79</v>
      </c>
      <c r="L87" s="34">
        <v>10202.32</v>
      </c>
      <c r="M87" s="34">
        <v>6118.62</v>
      </c>
    </row>
    <row r="88" spans="2:13" ht="33.75" x14ac:dyDescent="0.2">
      <c r="B88" s="10" t="s">
        <v>15</v>
      </c>
      <c r="C88" s="12" t="s">
        <v>237</v>
      </c>
      <c r="D88" s="12" t="s">
        <v>238</v>
      </c>
      <c r="E88" s="10" t="s">
        <v>73</v>
      </c>
      <c r="F88" s="10" t="s">
        <v>156</v>
      </c>
      <c r="G88" s="35" t="s">
        <v>239</v>
      </c>
      <c r="H88" s="34">
        <v>14138.04</v>
      </c>
      <c r="I88" s="34"/>
      <c r="J88" s="34"/>
      <c r="K88" s="34">
        <v>7814.79</v>
      </c>
      <c r="L88" s="34">
        <v>3984.04</v>
      </c>
      <c r="M88" s="34">
        <v>10154</v>
      </c>
    </row>
    <row r="89" spans="2:13" ht="33.75" x14ac:dyDescent="0.2">
      <c r="B89" s="10" t="s">
        <v>15</v>
      </c>
      <c r="C89" s="12" t="s">
        <v>240</v>
      </c>
      <c r="D89" s="12" t="s">
        <v>241</v>
      </c>
      <c r="E89" s="10" t="s">
        <v>73</v>
      </c>
      <c r="F89" s="10" t="s">
        <v>156</v>
      </c>
      <c r="G89" s="35" t="s">
        <v>242</v>
      </c>
      <c r="H89" s="34">
        <v>12341.35</v>
      </c>
      <c r="I89" s="34"/>
      <c r="J89" s="34"/>
      <c r="K89" s="34">
        <v>7814.79</v>
      </c>
      <c r="L89" s="34">
        <v>3133.32</v>
      </c>
      <c r="M89" s="34">
        <v>9208.0300000000007</v>
      </c>
    </row>
    <row r="90" spans="2:13" ht="33.75" x14ac:dyDescent="0.2">
      <c r="B90" s="10" t="s">
        <v>15</v>
      </c>
      <c r="C90" s="41" t="s">
        <v>243</v>
      </c>
      <c r="D90" s="41" t="s">
        <v>244</v>
      </c>
      <c r="E90" s="10" t="s">
        <v>73</v>
      </c>
      <c r="F90" s="10" t="s">
        <v>156</v>
      </c>
      <c r="G90" s="10" t="s">
        <v>245</v>
      </c>
      <c r="H90" s="34">
        <v>14565.68</v>
      </c>
      <c r="I90" s="34">
        <v>8277.77</v>
      </c>
      <c r="J90" s="34"/>
      <c r="K90" s="34">
        <v>7814.79</v>
      </c>
      <c r="L90" s="34">
        <v>8928.3799999999992</v>
      </c>
      <c r="M90" s="34">
        <v>5637.3</v>
      </c>
    </row>
    <row r="91" spans="2:13" ht="33.75" x14ac:dyDescent="0.2">
      <c r="B91" s="10" t="s">
        <v>15</v>
      </c>
      <c r="C91" s="12" t="s">
        <v>246</v>
      </c>
      <c r="D91" s="12" t="s">
        <v>247</v>
      </c>
      <c r="E91" s="10" t="s">
        <v>73</v>
      </c>
      <c r="F91" s="10" t="s">
        <v>156</v>
      </c>
      <c r="G91" s="35" t="s">
        <v>248</v>
      </c>
      <c r="H91" s="34">
        <v>12341.35</v>
      </c>
      <c r="I91" s="34"/>
      <c r="J91" s="34"/>
      <c r="K91" s="34">
        <v>7814.79</v>
      </c>
      <c r="L91" s="34">
        <v>3081.18</v>
      </c>
      <c r="M91" s="34">
        <v>9260.17</v>
      </c>
    </row>
    <row r="92" spans="2:13" ht="33.75" x14ac:dyDescent="0.2">
      <c r="B92" s="10" t="s">
        <v>15</v>
      </c>
      <c r="C92" s="12" t="s">
        <v>249</v>
      </c>
      <c r="D92" s="12" t="s">
        <v>250</v>
      </c>
      <c r="E92" s="10" t="s">
        <v>73</v>
      </c>
      <c r="F92" s="10" t="s">
        <v>156</v>
      </c>
      <c r="G92" s="35" t="s">
        <v>251</v>
      </c>
      <c r="H92" s="34">
        <v>13154.6</v>
      </c>
      <c r="I92" s="34"/>
      <c r="J92" s="34"/>
      <c r="K92" s="34">
        <v>7814.79</v>
      </c>
      <c r="L92" s="34">
        <v>3356.97</v>
      </c>
      <c r="M92" s="34">
        <v>9797.6299999999992</v>
      </c>
    </row>
    <row r="93" spans="2:13" ht="33.75" x14ac:dyDescent="0.2">
      <c r="B93" s="10" t="s">
        <v>15</v>
      </c>
      <c r="C93" s="12" t="s">
        <v>252</v>
      </c>
      <c r="D93" s="12" t="s">
        <v>253</v>
      </c>
      <c r="E93" s="10" t="s">
        <v>73</v>
      </c>
      <c r="F93" s="10" t="s">
        <v>156</v>
      </c>
      <c r="G93" s="10" t="s">
        <v>254</v>
      </c>
      <c r="H93" s="34">
        <v>13842.58</v>
      </c>
      <c r="I93" s="34"/>
      <c r="J93" s="34"/>
      <c r="K93" s="34">
        <v>8824.32</v>
      </c>
      <c r="L93" s="34">
        <v>3494.02</v>
      </c>
      <c r="M93" s="34">
        <v>10348.56</v>
      </c>
    </row>
    <row r="94" spans="2:13" ht="33.75" x14ac:dyDescent="0.2">
      <c r="B94" s="10" t="s">
        <v>15</v>
      </c>
      <c r="C94" s="12" t="s">
        <v>255</v>
      </c>
      <c r="D94" s="12" t="s">
        <v>256</v>
      </c>
      <c r="E94" s="10" t="s">
        <v>73</v>
      </c>
      <c r="F94" s="10" t="s">
        <v>156</v>
      </c>
      <c r="G94" s="10" t="s">
        <v>257</v>
      </c>
      <c r="H94" s="34">
        <v>21767.39</v>
      </c>
      <c r="I94" s="34">
        <v>8641.31</v>
      </c>
      <c r="J94" s="34"/>
      <c r="K94" s="34">
        <v>8203.82</v>
      </c>
      <c r="L94" s="34">
        <v>12552.7</v>
      </c>
      <c r="M94" s="34">
        <v>9214.69</v>
      </c>
    </row>
    <row r="95" spans="2:13" ht="33.75" x14ac:dyDescent="0.2">
      <c r="B95" s="10" t="s">
        <v>15</v>
      </c>
      <c r="C95" s="41" t="s">
        <v>258</v>
      </c>
      <c r="D95" s="41" t="s">
        <v>60</v>
      </c>
      <c r="E95" s="10" t="s">
        <v>73</v>
      </c>
      <c r="F95" s="10" t="s">
        <v>156</v>
      </c>
      <c r="G95" s="10" t="s">
        <v>259</v>
      </c>
      <c r="H95" s="34">
        <v>16310.14</v>
      </c>
      <c r="I95" s="34">
        <v>8628.31</v>
      </c>
      <c r="J95" s="34"/>
      <c r="K95" s="34">
        <v>5206.1499999999996</v>
      </c>
      <c r="L95" s="34">
        <v>10338.77</v>
      </c>
      <c r="M95" s="34">
        <v>5971.37</v>
      </c>
    </row>
    <row r="96" spans="2:13" ht="33.75" x14ac:dyDescent="0.2">
      <c r="B96" s="10" t="s">
        <v>15</v>
      </c>
      <c r="C96" s="12" t="s">
        <v>260</v>
      </c>
      <c r="D96" s="12" t="s">
        <v>261</v>
      </c>
      <c r="E96" s="10" t="s">
        <v>73</v>
      </c>
      <c r="F96" s="10" t="s">
        <v>262</v>
      </c>
      <c r="G96" s="10" t="s">
        <v>263</v>
      </c>
      <c r="H96" s="34">
        <v>13666.09</v>
      </c>
      <c r="I96" s="34"/>
      <c r="J96" s="34"/>
      <c r="K96" s="34">
        <v>8824.32</v>
      </c>
      <c r="L96" s="34">
        <v>4851.0600000000004</v>
      </c>
      <c r="M96" s="34">
        <v>8815.0300000000007</v>
      </c>
    </row>
    <row r="97" spans="2:13" ht="33.75" x14ac:dyDescent="0.2">
      <c r="B97" s="10" t="s">
        <v>15</v>
      </c>
      <c r="C97" s="12" t="s">
        <v>264</v>
      </c>
      <c r="D97" s="12" t="s">
        <v>40</v>
      </c>
      <c r="E97" s="10" t="s">
        <v>73</v>
      </c>
      <c r="F97" s="10" t="s">
        <v>156</v>
      </c>
      <c r="G97" s="35" t="s">
        <v>265</v>
      </c>
      <c r="H97" s="34">
        <v>18907.419999999998</v>
      </c>
      <c r="I97" s="34"/>
      <c r="J97" s="34"/>
      <c r="K97" s="34">
        <v>12903</v>
      </c>
      <c r="L97" s="34">
        <v>4938.99</v>
      </c>
      <c r="M97" s="34">
        <v>13968.43</v>
      </c>
    </row>
    <row r="98" spans="2:13" ht="33.75" x14ac:dyDescent="0.2">
      <c r="B98" s="10" t="s">
        <v>15</v>
      </c>
      <c r="C98" s="12" t="s">
        <v>266</v>
      </c>
      <c r="D98" s="12" t="s">
        <v>267</v>
      </c>
      <c r="E98" s="10" t="s">
        <v>73</v>
      </c>
      <c r="F98" s="10" t="s">
        <v>156</v>
      </c>
      <c r="G98" s="35" t="s">
        <v>268</v>
      </c>
      <c r="H98" s="34">
        <v>12575.79</v>
      </c>
      <c r="I98" s="34"/>
      <c r="J98" s="34"/>
      <c r="K98" s="34">
        <v>7814.79</v>
      </c>
      <c r="L98" s="34">
        <v>3197.79</v>
      </c>
      <c r="M98" s="34">
        <v>9378</v>
      </c>
    </row>
    <row r="99" spans="2:13" ht="33.75" x14ac:dyDescent="0.2">
      <c r="B99" s="10" t="s">
        <v>15</v>
      </c>
      <c r="C99" s="12" t="s">
        <v>269</v>
      </c>
      <c r="D99" s="12" t="s">
        <v>270</v>
      </c>
      <c r="E99" s="10" t="s">
        <v>73</v>
      </c>
      <c r="F99" s="10" t="s">
        <v>229</v>
      </c>
      <c r="G99" s="10" t="s">
        <v>271</v>
      </c>
      <c r="H99" s="34">
        <v>12377.72</v>
      </c>
      <c r="I99" s="34"/>
      <c r="J99" s="34"/>
      <c r="K99" s="34">
        <v>7814.79</v>
      </c>
      <c r="L99" s="34">
        <v>3197.79</v>
      </c>
      <c r="M99" s="34">
        <v>9179.93</v>
      </c>
    </row>
    <row r="100" spans="2:13" ht="33.75" x14ac:dyDescent="0.2">
      <c r="B100" s="10" t="s">
        <v>15</v>
      </c>
      <c r="C100" s="12" t="s">
        <v>272</v>
      </c>
      <c r="D100" s="12" t="s">
        <v>273</v>
      </c>
      <c r="E100" s="10" t="s">
        <v>73</v>
      </c>
      <c r="F100" s="10" t="s">
        <v>156</v>
      </c>
      <c r="G100" s="10" t="s">
        <v>274</v>
      </c>
      <c r="H100" s="34">
        <v>12341.35</v>
      </c>
      <c r="I100" s="34"/>
      <c r="J100" s="34"/>
      <c r="K100" s="34">
        <v>7814.79</v>
      </c>
      <c r="L100" s="34">
        <v>3133.32</v>
      </c>
      <c r="M100" s="34">
        <v>9208.0300000000007</v>
      </c>
    </row>
    <row r="101" spans="2:13" ht="33.75" x14ac:dyDescent="0.2">
      <c r="B101" s="10" t="s">
        <v>15</v>
      </c>
      <c r="C101" s="12" t="s">
        <v>275</v>
      </c>
      <c r="D101" s="12" t="s">
        <v>276</v>
      </c>
      <c r="E101" s="10" t="s">
        <v>73</v>
      </c>
      <c r="F101" s="10" t="s">
        <v>156</v>
      </c>
      <c r="G101" s="35" t="s">
        <v>277</v>
      </c>
      <c r="H101" s="34">
        <v>13842.58</v>
      </c>
      <c r="I101" s="34"/>
      <c r="J101" s="34"/>
      <c r="K101" s="34">
        <v>8824.32</v>
      </c>
      <c r="L101" s="34">
        <v>3494.02</v>
      </c>
      <c r="M101" s="34">
        <v>10348.56</v>
      </c>
    </row>
    <row r="102" spans="2:13" ht="33.75" x14ac:dyDescent="0.2">
      <c r="B102" s="10" t="s">
        <v>15</v>
      </c>
      <c r="C102" s="12" t="s">
        <v>278</v>
      </c>
      <c r="D102" s="12" t="s">
        <v>279</v>
      </c>
      <c r="E102" s="10" t="s">
        <v>73</v>
      </c>
      <c r="F102" s="10" t="s">
        <v>156</v>
      </c>
      <c r="G102" s="35" t="s">
        <v>280</v>
      </c>
      <c r="H102" s="34">
        <v>12467.32</v>
      </c>
      <c r="I102" s="34"/>
      <c r="J102" s="34"/>
      <c r="K102" s="34">
        <v>7814.79</v>
      </c>
      <c r="L102" s="34">
        <v>3167.96</v>
      </c>
      <c r="M102" s="34">
        <v>9299.36</v>
      </c>
    </row>
    <row r="103" spans="2:13" ht="33.75" x14ac:dyDescent="0.2">
      <c r="B103" s="10" t="s">
        <v>15</v>
      </c>
      <c r="C103" s="12" t="s">
        <v>281</v>
      </c>
      <c r="D103" s="12" t="s">
        <v>42</v>
      </c>
      <c r="E103" s="10" t="s">
        <v>73</v>
      </c>
      <c r="F103" s="10" t="s">
        <v>156</v>
      </c>
      <c r="G103" s="35" t="s">
        <v>282</v>
      </c>
      <c r="H103" s="34">
        <v>12341.35</v>
      </c>
      <c r="I103" s="34"/>
      <c r="J103" s="34"/>
      <c r="K103" s="34">
        <v>7814.79</v>
      </c>
      <c r="L103" s="34">
        <v>3133.32</v>
      </c>
      <c r="M103" s="34">
        <v>9208.0300000000007</v>
      </c>
    </row>
    <row r="104" spans="2:13" ht="33.75" x14ac:dyDescent="0.2">
      <c r="B104" s="10" t="s">
        <v>15</v>
      </c>
      <c r="C104" s="12" t="s">
        <v>283</v>
      </c>
      <c r="D104" s="12" t="s">
        <v>284</v>
      </c>
      <c r="E104" s="10" t="s">
        <v>73</v>
      </c>
      <c r="F104" s="10" t="s">
        <v>156</v>
      </c>
      <c r="G104" s="35" t="s">
        <v>285</v>
      </c>
      <c r="H104" s="34">
        <v>12466.64</v>
      </c>
      <c r="I104" s="34"/>
      <c r="J104" s="34"/>
      <c r="K104" s="34">
        <v>7573.48</v>
      </c>
      <c r="L104" s="34">
        <v>3167.78</v>
      </c>
      <c r="M104" s="34">
        <v>9298.86</v>
      </c>
    </row>
    <row r="105" spans="2:13" ht="21" customHeight="1" x14ac:dyDescent="0.2">
      <c r="B105" s="42" t="s">
        <v>22</v>
      </c>
      <c r="C105" s="43">
        <v>61</v>
      </c>
      <c r="D105" s="43" t="s">
        <v>23</v>
      </c>
      <c r="E105" s="43" t="s">
        <v>23</v>
      </c>
      <c r="F105" s="43" t="s">
        <v>23</v>
      </c>
      <c r="G105" s="43" t="s">
        <v>23</v>
      </c>
      <c r="H105" s="44">
        <f t="shared" ref="H105:M105" si="1">SUM(H60:H104)</f>
        <v>916330.09999999986</v>
      </c>
      <c r="I105" s="44">
        <f t="shared" si="1"/>
        <v>74986.62999999999</v>
      </c>
      <c r="J105" s="44">
        <f t="shared" si="1"/>
        <v>0</v>
      </c>
      <c r="K105" s="44">
        <f t="shared" si="1"/>
        <v>410963.58999999991</v>
      </c>
      <c r="L105" s="44">
        <f t="shared" si="1"/>
        <v>294895.0400000001</v>
      </c>
      <c r="M105" s="44">
        <f t="shared" si="1"/>
        <v>621435.06000000029</v>
      </c>
    </row>
    <row r="107" spans="2:13" x14ac:dyDescent="0.2">
      <c r="L107" s="48" t="s">
        <v>286</v>
      </c>
      <c r="M107" s="48"/>
    </row>
    <row r="109" spans="2:13" x14ac:dyDescent="0.2">
      <c r="B109" s="13" t="s">
        <v>16</v>
      </c>
      <c r="C109" s="14"/>
      <c r="D109" s="14"/>
      <c r="E109" s="14"/>
      <c r="F109" s="14"/>
      <c r="G109" s="14"/>
      <c r="H109" s="15"/>
      <c r="I109" s="15"/>
      <c r="J109" s="15"/>
      <c r="K109" s="15"/>
      <c r="L109" s="15"/>
      <c r="M109" s="15"/>
    </row>
    <row r="110" spans="2:13" x14ac:dyDescent="0.2">
      <c r="B110" s="13" t="s">
        <v>17</v>
      </c>
      <c r="C110" s="14"/>
      <c r="D110" s="14"/>
      <c r="E110" s="14"/>
      <c r="F110" s="14"/>
      <c r="G110" s="14"/>
      <c r="H110" s="15"/>
      <c r="I110" s="15"/>
      <c r="J110" s="15"/>
      <c r="K110" s="15"/>
      <c r="L110" s="15"/>
      <c r="M110" s="15"/>
    </row>
    <row r="111" spans="2:13" x14ac:dyDescent="0.2">
      <c r="B111" s="13" t="s">
        <v>18</v>
      </c>
      <c r="C111" s="14"/>
      <c r="D111" s="14"/>
      <c r="E111" s="14"/>
      <c r="F111" s="14"/>
      <c r="G111" s="14"/>
      <c r="H111" s="15"/>
      <c r="I111" s="15"/>
      <c r="J111" s="15"/>
      <c r="K111" s="15"/>
      <c r="L111" s="15"/>
      <c r="M111" s="15"/>
    </row>
    <row r="112" spans="2:13" x14ac:dyDescent="0.2">
      <c r="B112" s="49" t="s">
        <v>19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</row>
    <row r="113" spans="2:13" x14ac:dyDescent="0.2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</row>
    <row r="115" spans="2:13" x14ac:dyDescent="0.2">
      <c r="D115" s="47"/>
      <c r="E115" s="47" t="s">
        <v>193</v>
      </c>
    </row>
    <row r="116" spans="2:13" x14ac:dyDescent="0.2">
      <c r="D116" s="4"/>
      <c r="E116" s="4" t="s">
        <v>194</v>
      </c>
    </row>
    <row r="117" spans="2:13" x14ac:dyDescent="0.2">
      <c r="D117" s="4"/>
    </row>
    <row r="118" spans="2:13" x14ac:dyDescent="0.2">
      <c r="D118" s="4"/>
    </row>
    <row r="119" spans="2:13" x14ac:dyDescent="0.2">
      <c r="D119" s="47"/>
      <c r="E119" s="47" t="s">
        <v>287</v>
      </c>
    </row>
    <row r="120" spans="2:13" x14ac:dyDescent="0.2">
      <c r="D120" s="4"/>
      <c r="E120" s="4" t="s">
        <v>288</v>
      </c>
    </row>
    <row r="122" spans="2:13" x14ac:dyDescent="0.2">
      <c r="D122" s="45"/>
    </row>
    <row r="123" spans="2:13" x14ac:dyDescent="0.2">
      <c r="D123" s="4"/>
    </row>
    <row r="124" spans="2:13" x14ac:dyDescent="0.2">
      <c r="D124" s="4"/>
    </row>
  </sheetData>
  <sortState ref="C14:M18">
    <sortCondition ref="C14:C18"/>
  </sortState>
  <mergeCells count="7">
    <mergeCell ref="L107:M107"/>
    <mergeCell ref="B112:M112"/>
    <mergeCell ref="B42:M42"/>
    <mergeCell ref="B9:M9"/>
    <mergeCell ref="B10:M10"/>
    <mergeCell ref="B12:M12"/>
    <mergeCell ref="B11:C11"/>
  </mergeCells>
  <hyperlinks>
    <hyperlink ref="G37" r:id="rId1"/>
    <hyperlink ref="G22" r:id="rId2"/>
    <hyperlink ref="G101" r:id="rId3"/>
    <hyperlink ref="G104" r:id="rId4"/>
    <hyperlink ref="G84" r:id="rId5"/>
    <hyperlink ref="G78" r:id="rId6"/>
    <hyperlink ref="G87" r:id="rId7"/>
    <hyperlink ref="G89" r:id="rId8"/>
    <hyperlink ref="G91" r:id="rId9"/>
    <hyperlink ref="G98" r:id="rId10"/>
    <hyperlink ref="G97" r:id="rId11"/>
    <hyperlink ref="G103" r:id="rId12"/>
    <hyperlink ref="G67" r:id="rId13"/>
    <hyperlink ref="G69" r:id="rId14"/>
    <hyperlink ref="G88" r:id="rId15"/>
    <hyperlink ref="G92" r:id="rId16"/>
    <hyperlink ref="G102" r:id="rId17"/>
  </hyperlinks>
  <printOptions horizontalCentered="1"/>
  <pageMargins left="0.25" right="0.25" top="0.75" bottom="0.75" header="0.3" footer="0.3"/>
  <pageSetup paperSize="9" scale="47" orientation="landscape" horizontalDpi="300" verticalDpi="300" r:id="rId18"/>
  <headerFooter>
    <oddFooter>&amp;L&amp;"Arial,Normal"&amp;8Fonte: RM Labore - TOTVS Folha de Pagamento&amp;C&amp;"Arial,Normal"&amp;8&amp;G
&amp;P</oddFooter>
  </headerFooter>
  <drawing r:id="rId19"/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SIGMA</cp:lastModifiedBy>
  <cp:revision>6</cp:revision>
  <cp:lastPrinted>2025-04-10T16:37:39Z</cp:lastPrinted>
  <dcterms:created xsi:type="dcterms:W3CDTF">2020-06-08T12:52:46Z</dcterms:created>
  <dcterms:modified xsi:type="dcterms:W3CDTF">2025-04-10T16:37:51Z</dcterms:modified>
  <cp:category/>
  <cp:contentStatus/>
</cp:coreProperties>
</file>