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4.2025\"/>
    </mc:Choice>
  </mc:AlternateContent>
  <bookViews>
    <workbookView xWindow="-105" yWindow="-105" windowWidth="19425" windowHeight="10305" tabRatio="500"/>
  </bookViews>
  <sheets>
    <sheet name="Dirigentes e Chefias" sheetId="1" r:id="rId1"/>
  </sheets>
  <definedNames>
    <definedName name="_xlnm._FilterDatabase" localSheetId="0" hidden="1">'Dirigentes e Chefias'!$B$12:$M$12</definedName>
    <definedName name="Excel_BuiltIn_Print_Titles_1" localSheetId="0">'Dirigentes e Chefias'!$B$1:$IO$12</definedName>
    <definedName name="Excel_BuiltIn_Print_Titles_1">#REF!</definedName>
    <definedName name="_xlnm.Print_Titles" localSheetId="0">'Dirigentes e Chefias'!$3:$10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91" i="1" l="1"/>
  <c r="L91" i="1"/>
  <c r="K91" i="1"/>
  <c r="J91" i="1"/>
  <c r="I91" i="1"/>
  <c r="H91" i="1"/>
  <c r="M37" i="1"/>
  <c r="L37" i="1"/>
  <c r="K37" i="1"/>
  <c r="I37" i="1"/>
  <c r="H37" i="1"/>
</calcChain>
</file>

<file path=xl/sharedStrings.xml><?xml version="1.0" encoding="utf-8"?>
<sst xmlns="http://schemas.openxmlformats.org/spreadsheetml/2006/main" count="487" uniqueCount="274">
  <si>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</si>
  <si>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</si>
  <si>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</si>
  <si>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</si>
  <si>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</si>
  <si>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</si>
  <si>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</si>
  <si>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</si>
  <si>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</si>
  <si>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</si>
  <si>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</si>
  <si>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</si>
  <si>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</si>
  <si>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</si>
  <si>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</si>
  <si>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</si>
  <si>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</si>
  <si>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</si>
  <si>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</si>
  <si>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</si>
  <si>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</si>
  <si>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 xml:space="preserve">Total </t>
  </si>
  <si>
    <t>Competência: Abril_2025</t>
  </si>
  <si>
    <t>Goiânia, 04 de Julho de 2025</t>
  </si>
  <si>
    <t>JOSE AUGUSTINHO ZAGO</t>
  </si>
  <si>
    <t>GERENTE CORPORATIVO (A) DE ADMINISTRACAO DE PESSOAL</t>
  </si>
  <si>
    <t>PRISCILA EGGLES SANTOS SILVA</t>
  </si>
  <si>
    <t>ENCARREGADO (a)  DE FORMALIZAÇÃO DE PESSOAL</t>
  </si>
  <si>
    <t>ADENILZA REJANE DE CASTRO SILVA</t>
  </si>
  <si>
    <t>COORDENADOR (A) DE RECURSOS HUMANOS</t>
  </si>
  <si>
    <t>CLT</t>
  </si>
  <si>
    <t>3717-0106</t>
  </si>
  <si>
    <t>aldeniza.silva@hds.org.br</t>
  </si>
  <si>
    <t>ANA BEATRIZ RAMOS</t>
  </si>
  <si>
    <t xml:space="preserve">SUPERVISOR (A) DO NUCLEO INTERNO DE REGULACAO 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</si>
  <si>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</si>
  <si>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</si>
  <si>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</si>
  <si>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</si>
  <si>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</si>
  <si>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</si>
  <si>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ANDRIELLE CRYSTIANE GRANGEIRO DAMACENA</t>
  </si>
  <si>
    <t>SUPERVISOR (A) DO SERVICO DE ATENCAO DOMICILIAR</t>
  </si>
  <si>
    <t>3717-0137</t>
  </si>
  <si>
    <t>andrielle.damacena@hds.org.br</t>
  </si>
  <si>
    <t>CLEDMA PEREIRA LUDOVICO DE ALMEIDA</t>
  </si>
  <si>
    <t>SUPERVISOR (A) DE EXPERIENCIA DO PACIENTE</t>
  </si>
  <si>
    <t>3717-0130</t>
  </si>
  <si>
    <t>cledma@hds.org.br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</si>
  <si>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</si>
  <si>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</si>
  <si>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</si>
  <si>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</si>
  <si>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</si>
  <si>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</si>
  <si>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</si>
  <si>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</si>
  <si>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</si>
  <si>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</si>
  <si>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</si>
  <si>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</si>
  <si>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</si>
  <si>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</si>
  <si>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</si>
  <si>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</si>
  <si>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</si>
  <si>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</si>
  <si>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</si>
  <si>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</si>
  <si>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</si>
  <si>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</si>
  <si>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MARCELLA ALVES SABINO</t>
  </si>
  <si>
    <t>SUPERVISOR (A) DE GOVERNANCA</t>
  </si>
  <si>
    <t>marcella.sabino@hds.org.br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</si>
  <si>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</si>
  <si>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</si>
  <si>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</si>
  <si>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</si>
  <si>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</si>
  <si>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</si>
  <si>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</si>
  <si>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</si>
  <si>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</si>
  <si>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</si>
  <si>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</si>
  <si>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</si>
  <si>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</si>
  <si>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</si>
  <si>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</si>
  <si>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</si>
  <si>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</si>
  <si>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</si>
  <si>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</si>
  <si>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</si>
  <si>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</si>
  <si>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</si>
  <si>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</si>
  <si>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</si>
  <si>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</si>
  <si>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</si>
  <si>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</si>
  <si>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</si>
  <si>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</si>
  <si>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</si>
  <si>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</si>
  <si>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</si>
  <si>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</si>
  <si>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</si>
  <si>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</si>
  <si>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</si>
  <si>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</si>
  <si>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</si>
  <si>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</si>
  <si>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YAGO CHRISTIAN ALVES DAS NEVES</t>
  </si>
  <si>
    <t>SUPERVISOR (A) DE ALMOXARIFADO</t>
  </si>
  <si>
    <t>3717-0125</t>
  </si>
  <si>
    <t>yago.neves@hds.org.br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</si>
  <si>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</si>
  <si>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</si>
  <si>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</si>
  <si>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</si>
  <si>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</si>
  <si>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</si>
  <si>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</si>
  <si>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</si>
  <si>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</si>
  <si>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</si>
  <si>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</si>
  <si>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</si>
  <si>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</si>
  <si>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</si>
  <si>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</si>
  <si>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</si>
  <si>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</si>
  <si>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</si>
  <si>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</si>
  <si>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</si>
  <si>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</si>
  <si>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</si>
  <si>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</si>
  <si>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</si>
  <si>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</si>
  <si>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LIZA KAROLINE FLORES FIGUEIREDO</t>
  </si>
  <si>
    <t>DIRETOR (A) DE PROJETOS</t>
  </si>
  <si>
    <t>liza.karoline@agirsaude.org.br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</si>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</sst>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165" fontId="23" fillId="0" borderId="9" xfId="0" applyNumberFormat="1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30" fillId="0" borderId="9" xfId="73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5" fontId="23" fillId="0" borderId="9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9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2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0</xdr:row>
      <xdr:rowOff>117255</xdr:rowOff>
    </xdr:from>
    <xdr:to>
      <xdr:col>7</xdr:col>
      <xdr:colOff>21022</xdr:colOff>
      <xdr:row>7</xdr:row>
      <xdr:rowOff>219193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ul.cirqueir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hyperlink" Target="mailto:liza.karoline@agirsaude.org.br" TargetMode="External"/><Relationship Id="rId3" Type="http://schemas.openxmlformats.org/officeDocument/2006/relationships/hyperlink" Target="mailto:aldeniza.silva@hds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atiane.pereira@agirsaude.org.br" TargetMode="External"/><Relationship Id="rId12" Type="http://schemas.openxmlformats.org/officeDocument/2006/relationships/hyperlink" Target="mailto:gerson.bailona@agirsaude.org.br" TargetMode="External"/><Relationship Id="rId17" Type="http://schemas.openxmlformats.org/officeDocument/2006/relationships/hyperlink" Target="mailto:rayanne.pereira@agirsaude.org.br" TargetMode="External"/><Relationship Id="rId2" Type="http://schemas.openxmlformats.org/officeDocument/2006/relationships/hyperlink" Target="mailto:jeane.dias@hds.org.br" TargetMode="External"/><Relationship Id="rId16" Type="http://schemas.openxmlformats.org/officeDocument/2006/relationships/hyperlink" Target="mailto:marco.oliveira@agirsaude.org.br" TargetMode="External"/><Relationship Id="rId20" Type="http://schemas.openxmlformats.org/officeDocument/2006/relationships/hyperlink" Target="mailto:laryssa.cristina@agirsaude.org.br" TargetMode="External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leandro.guimaraes@agirsaude.org.br" TargetMode="External"/><Relationship Id="rId11" Type="http://schemas.openxmlformats.org/officeDocument/2006/relationships/hyperlink" Target="mailto:jennifer.melo@agirsaude.org.br" TargetMode="External"/><Relationship Id="rId5" Type="http://schemas.openxmlformats.org/officeDocument/2006/relationships/hyperlink" Target="mailto:priscilla.cirqueira@agirsaude.org.br" TargetMode="External"/><Relationship Id="rId15" Type="http://schemas.openxmlformats.org/officeDocument/2006/relationships/hyperlink" Target="mailto:ana.carolina@agirsaude.org.br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ana.neres@agirsaude.org.br" TargetMode="External"/><Relationship Id="rId19" Type="http://schemas.openxmlformats.org/officeDocument/2006/relationships/hyperlink" Target="mailto:gabriel.ananias@agirsaude.org.br" TargetMode="External"/><Relationship Id="rId4" Type="http://schemas.openxmlformats.org/officeDocument/2006/relationships/hyperlink" Target="mailto:luiz.nogueira@agirsaude.org.br" TargetMode="External"/><Relationship Id="rId9" Type="http://schemas.openxmlformats.org/officeDocument/2006/relationships/hyperlink" Target="mailto:amanda.almeida@agirsaude.org.br" TargetMode="External"/><Relationship Id="rId14" Type="http://schemas.openxmlformats.org/officeDocument/2006/relationships/hyperlink" Target="mailto:ana.freitas@agirsaude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F101"/>
  <sheetViews>
    <sheetView showGridLines="0" tabSelected="1" topLeftCell="A83" zoomScale="87" zoomScaleNormal="87" workbookViewId="0">
      <selection activeCell="G89" sqref="G89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3" spans="1:13" ht="29.25" customHeight="1" x14ac:dyDescent="0.2"/>
    <row r="7" spans="1:13" ht="21.75" customHeight="1" x14ac:dyDescent="0.2"/>
    <row r="8" spans="1:13" ht="39.75" customHeight="1" x14ac:dyDescent="0.2">
      <c r="B8" s="37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s="7" customFormat="1" ht="39.75" customHeight="1" x14ac:dyDescent="0.25">
      <c r="A9" s="1"/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s="7" customFormat="1" ht="11.1" customHeight="1" x14ac:dyDescent="0.25">
      <c r="A10" s="1"/>
      <c r="B10" s="42" t="s">
        <v>22</v>
      </c>
      <c r="C10" s="42"/>
      <c r="D10" s="3"/>
      <c r="E10" s="4"/>
      <c r="F10" s="4"/>
      <c r="G10" s="4"/>
      <c r="H10" s="5"/>
      <c r="I10" s="6"/>
      <c r="J10" s="6"/>
      <c r="K10" s="6"/>
      <c r="L10" s="6"/>
      <c r="M10" s="6"/>
    </row>
    <row r="11" spans="1:13" s="7" customFormat="1" ht="29.25" customHeight="1" x14ac:dyDescent="0.25">
      <c r="A11" s="1"/>
      <c r="B11" s="39" t="s">
        <v>17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3" s="7" customFormat="1" ht="54" customHeight="1" x14ac:dyDescent="0.25">
      <c r="A12" s="1"/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  <c r="H12" s="9" t="s">
        <v>8</v>
      </c>
      <c r="I12" s="9" t="s">
        <v>9</v>
      </c>
      <c r="J12" s="9" t="s">
        <v>10</v>
      </c>
      <c r="K12" s="9" t="s">
        <v>11</v>
      </c>
      <c r="L12" s="9" t="s">
        <v>12</v>
      </c>
      <c r="M12" s="9" t="s">
        <v>13</v>
      </c>
    </row>
    <row r="13" spans="1:13" s="7" customFormat="1" ht="54" customHeight="1" x14ac:dyDescent="0.25">
      <c r="A13" s="1"/>
      <c r="B13" s="10" t="s">
        <v>18</v>
      </c>
      <c r="C13" s="12" t="s">
        <v>28</v>
      </c>
      <c r="D13" s="12" t="s">
        <v>29</v>
      </c>
      <c r="E13" s="10" t="s">
        <v>30</v>
      </c>
      <c r="F13" s="10" t="s">
        <v>31</v>
      </c>
      <c r="G13" s="10" t="s">
        <v>32</v>
      </c>
      <c r="H13" s="24">
        <v>6671.74</v>
      </c>
      <c r="I13" s="24"/>
      <c r="J13" s="24"/>
      <c r="K13" s="24">
        <v>7814.79</v>
      </c>
      <c r="L13" s="24">
        <v>1489.71</v>
      </c>
      <c r="M13" s="24">
        <v>5182.03</v>
      </c>
    </row>
    <row r="14" spans="1:13" s="7" customFormat="1" ht="54" customHeight="1" x14ac:dyDescent="0.25">
      <c r="A14" s="1"/>
      <c r="B14" s="10" t="s">
        <v>18</v>
      </c>
      <c r="C14" s="12" t="s">
        <v>33</v>
      </c>
      <c r="D14" s="12" t="s">
        <v>34</v>
      </c>
      <c r="E14" s="10" t="s">
        <v>30</v>
      </c>
      <c r="F14" s="10" t="s">
        <v>35</v>
      </c>
      <c r="G14" s="10" t="s">
        <v>36</v>
      </c>
      <c r="H14" s="24">
        <v>11635.45</v>
      </c>
      <c r="I14" s="24"/>
      <c r="J14" s="24"/>
      <c r="K14" s="24">
        <v>7814.79</v>
      </c>
      <c r="L14" s="24">
        <v>2993.67</v>
      </c>
      <c r="M14" s="24">
        <v>8641.7800000000007</v>
      </c>
    </row>
    <row r="15" spans="1:13" s="7" customFormat="1" ht="54" customHeight="1" x14ac:dyDescent="0.25">
      <c r="A15" s="1"/>
      <c r="B15" s="10" t="s">
        <v>18</v>
      </c>
      <c r="C15" s="12" t="s">
        <v>37</v>
      </c>
      <c r="D15" s="12" t="s">
        <v>38</v>
      </c>
      <c r="E15" s="10" t="s">
        <v>30</v>
      </c>
      <c r="F15" s="10" t="s">
        <v>39</v>
      </c>
      <c r="G15" s="10" t="s">
        <v>40</v>
      </c>
      <c r="H15" s="24">
        <v>24774.3</v>
      </c>
      <c r="I15" s="24"/>
      <c r="J15" s="24"/>
      <c r="K15" s="24">
        <v>10412.31</v>
      </c>
      <c r="L15" s="24">
        <v>6660.55</v>
      </c>
      <c r="M15" s="24">
        <v>18113.75</v>
      </c>
    </row>
    <row r="16" spans="1:13" s="7" customFormat="1" ht="54" customHeight="1" x14ac:dyDescent="0.25">
      <c r="A16" s="1"/>
      <c r="B16" s="10" t="s">
        <v>18</v>
      </c>
      <c r="C16" s="12" t="s">
        <v>41</v>
      </c>
      <c r="D16" s="12" t="s">
        <v>42</v>
      </c>
      <c r="E16" s="10" t="s">
        <v>30</v>
      </c>
      <c r="F16" s="10" t="s">
        <v>43</v>
      </c>
      <c r="G16" s="10" t="s">
        <v>44</v>
      </c>
      <c r="H16" s="24">
        <v>11635.45</v>
      </c>
      <c r="I16" s="24"/>
      <c r="J16" s="24"/>
      <c r="K16" s="24">
        <v>7814.79</v>
      </c>
      <c r="L16" s="24">
        <v>2993.67</v>
      </c>
      <c r="M16" s="24">
        <v>8641.7800000000007</v>
      </c>
    </row>
    <row r="17" spans="1:13" s="7" customFormat="1" ht="54" customHeight="1" x14ac:dyDescent="0.25">
      <c r="A17" s="1"/>
      <c r="B17" s="10" t="s">
        <v>18</v>
      </c>
      <c r="C17" s="12" t="s">
        <v>45</v>
      </c>
      <c r="D17" s="12" t="s">
        <v>46</v>
      </c>
      <c r="E17" s="10" t="s">
        <v>30</v>
      </c>
      <c r="F17" s="10" t="s">
        <v>47</v>
      </c>
      <c r="G17" s="10" t="s">
        <v>48</v>
      </c>
      <c r="H17" s="24">
        <v>12189.42</v>
      </c>
      <c r="I17" s="24"/>
      <c r="J17" s="24"/>
      <c r="K17" s="24">
        <v>8203.82</v>
      </c>
      <c r="L17" s="24">
        <v>3146.01</v>
      </c>
      <c r="M17" s="24">
        <v>9043.41</v>
      </c>
    </row>
    <row r="18" spans="1:13" s="7" customFormat="1" ht="54" customHeight="1" x14ac:dyDescent="0.25">
      <c r="A18" s="1"/>
      <c r="B18" s="10" t="s">
        <v>18</v>
      </c>
      <c r="C18" s="12" t="s">
        <v>49</v>
      </c>
      <c r="D18" s="12" t="s">
        <v>50</v>
      </c>
      <c r="E18" s="10" t="s">
        <v>30</v>
      </c>
      <c r="F18" s="10" t="s">
        <v>51</v>
      </c>
      <c r="G18" s="10" t="s">
        <v>52</v>
      </c>
      <c r="H18" s="24">
        <v>15380.27</v>
      </c>
      <c r="I18" s="24"/>
      <c r="J18" s="24"/>
      <c r="K18" s="24">
        <v>7814.79</v>
      </c>
      <c r="L18" s="24">
        <v>4082.79</v>
      </c>
      <c r="M18" s="24">
        <v>11297.48</v>
      </c>
    </row>
    <row r="19" spans="1:13" s="7" customFormat="1" ht="54" customHeight="1" x14ac:dyDescent="0.25">
      <c r="A19" s="1"/>
      <c r="B19" s="10" t="s">
        <v>18</v>
      </c>
      <c r="C19" s="12" t="s">
        <v>53</v>
      </c>
      <c r="D19" s="12" t="s">
        <v>54</v>
      </c>
      <c r="E19" s="10" t="s">
        <v>30</v>
      </c>
      <c r="F19" s="10" t="s">
        <v>55</v>
      </c>
      <c r="G19" s="10" t="s">
        <v>56</v>
      </c>
      <c r="H19" s="24">
        <v>11869.89</v>
      </c>
      <c r="I19" s="24"/>
      <c r="J19" s="24"/>
      <c r="K19" s="24">
        <v>7814.79</v>
      </c>
      <c r="L19" s="24">
        <v>3615.48</v>
      </c>
      <c r="M19" s="24">
        <v>8254.41</v>
      </c>
    </row>
    <row r="20" spans="1:13" s="7" customFormat="1" ht="54" customHeight="1" x14ac:dyDescent="0.25">
      <c r="A20" s="1"/>
      <c r="B20" s="10" t="s">
        <v>18</v>
      </c>
      <c r="C20" s="12" t="s">
        <v>57</v>
      </c>
      <c r="D20" s="12" t="s">
        <v>58</v>
      </c>
      <c r="E20" s="10" t="s">
        <v>30</v>
      </c>
      <c r="F20" s="10" t="s">
        <v>47</v>
      </c>
      <c r="G20" s="10" t="s">
        <v>59</v>
      </c>
      <c r="H20" s="24">
        <v>19013.349999999999</v>
      </c>
      <c r="I20" s="24"/>
      <c r="J20" s="24"/>
      <c r="K20" s="24">
        <v>12903</v>
      </c>
      <c r="L20" s="24">
        <v>5022.59</v>
      </c>
      <c r="M20" s="24">
        <v>13990.76</v>
      </c>
    </row>
    <row r="21" spans="1:13" s="7" customFormat="1" ht="54" customHeight="1" x14ac:dyDescent="0.25">
      <c r="A21" s="1"/>
      <c r="B21" s="10" t="s">
        <v>18</v>
      </c>
      <c r="C21" s="12" t="s">
        <v>60</v>
      </c>
      <c r="D21" s="12" t="s">
        <v>61</v>
      </c>
      <c r="E21" s="10" t="s">
        <v>30</v>
      </c>
      <c r="F21" s="10" t="s">
        <v>62</v>
      </c>
      <c r="G21" s="10" t="s">
        <v>63</v>
      </c>
      <c r="H21" s="24">
        <v>12026.19</v>
      </c>
      <c r="I21" s="24"/>
      <c r="J21" s="24"/>
      <c r="K21" s="24">
        <v>7814.79</v>
      </c>
      <c r="L21" s="24">
        <v>3431.97</v>
      </c>
      <c r="M21" s="24">
        <v>8594.2199999999993</v>
      </c>
    </row>
    <row r="22" spans="1:13" s="7" customFormat="1" ht="54" customHeight="1" x14ac:dyDescent="0.25">
      <c r="A22" s="1"/>
      <c r="B22" s="10" t="s">
        <v>18</v>
      </c>
      <c r="C22" s="12" t="s">
        <v>64</v>
      </c>
      <c r="D22" s="12" t="s">
        <v>65</v>
      </c>
      <c r="E22" s="10" t="s">
        <v>30</v>
      </c>
      <c r="F22" s="10" t="s">
        <v>66</v>
      </c>
      <c r="G22" s="10" t="s">
        <v>67</v>
      </c>
      <c r="H22" s="24">
        <v>15095.26</v>
      </c>
      <c r="I22" s="24">
        <v>5902.81</v>
      </c>
      <c r="J22" s="24"/>
      <c r="K22" s="24">
        <v>8552.06</v>
      </c>
      <c r="L22" s="24">
        <v>7884.44</v>
      </c>
      <c r="M22" s="24">
        <v>7210.82</v>
      </c>
    </row>
    <row r="23" spans="1:13" s="7" customFormat="1" ht="54" customHeight="1" x14ac:dyDescent="0.25">
      <c r="A23" s="1"/>
      <c r="B23" s="10" t="s">
        <v>18</v>
      </c>
      <c r="C23" s="12" t="s">
        <v>68</v>
      </c>
      <c r="D23" s="12" t="s">
        <v>69</v>
      </c>
      <c r="E23" s="10" t="s">
        <v>30</v>
      </c>
      <c r="F23" s="10" t="s">
        <v>66</v>
      </c>
      <c r="G23" s="10" t="s">
        <v>70</v>
      </c>
      <c r="H23" s="24">
        <v>12026.19</v>
      </c>
      <c r="I23" s="24"/>
      <c r="J23" s="24"/>
      <c r="K23" s="24">
        <v>7814.79</v>
      </c>
      <c r="L23" s="24">
        <v>3101.12</v>
      </c>
      <c r="M23" s="24">
        <v>8925.07</v>
      </c>
    </row>
    <row r="24" spans="1:13" s="7" customFormat="1" ht="54" customHeight="1" x14ac:dyDescent="0.25">
      <c r="A24" s="1"/>
      <c r="B24" s="10" t="s">
        <v>18</v>
      </c>
      <c r="C24" s="12" t="s">
        <v>71</v>
      </c>
      <c r="D24" s="12" t="s">
        <v>72</v>
      </c>
      <c r="E24" s="10" t="s">
        <v>30</v>
      </c>
      <c r="F24" s="10" t="s">
        <v>51</v>
      </c>
      <c r="G24" s="10" t="s">
        <v>73</v>
      </c>
      <c r="H24" s="24">
        <v>11635.45</v>
      </c>
      <c r="I24" s="24"/>
      <c r="J24" s="24"/>
      <c r="K24" s="24">
        <v>7814.79</v>
      </c>
      <c r="L24" s="24">
        <v>3011.46</v>
      </c>
      <c r="M24" s="24">
        <v>8623.99</v>
      </c>
    </row>
    <row r="25" spans="1:13" s="7" customFormat="1" ht="54" customHeight="1" x14ac:dyDescent="0.25">
      <c r="A25" s="1"/>
      <c r="B25" s="10" t="s">
        <v>18</v>
      </c>
      <c r="C25" s="12" t="s">
        <v>74</v>
      </c>
      <c r="D25" s="12" t="s">
        <v>75</v>
      </c>
      <c r="E25" s="10" t="s">
        <v>30</v>
      </c>
      <c r="F25" s="10" t="s">
        <v>76</v>
      </c>
      <c r="G25" s="10" t="s">
        <v>77</v>
      </c>
      <c r="H25" s="24">
        <v>23021.27</v>
      </c>
      <c r="I25" s="24"/>
      <c r="J25" s="24"/>
      <c r="K25" s="24">
        <v>13282.25</v>
      </c>
      <c r="L25" s="24">
        <v>6124.77</v>
      </c>
      <c r="M25" s="24">
        <v>16896.5</v>
      </c>
    </row>
    <row r="26" spans="1:13" s="7" customFormat="1" ht="54" customHeight="1" x14ac:dyDescent="0.25">
      <c r="A26" s="1"/>
      <c r="B26" s="10" t="s">
        <v>18</v>
      </c>
      <c r="C26" s="12" t="s">
        <v>78</v>
      </c>
      <c r="D26" s="12" t="s">
        <v>79</v>
      </c>
      <c r="E26" s="10" t="s">
        <v>30</v>
      </c>
      <c r="F26" s="10" t="s">
        <v>80</v>
      </c>
      <c r="G26" s="10" t="s">
        <v>81</v>
      </c>
      <c r="H26" s="24">
        <v>12026.19</v>
      </c>
      <c r="I26" s="24"/>
      <c r="J26" s="24"/>
      <c r="K26" s="24">
        <v>7814.79</v>
      </c>
      <c r="L26" s="24">
        <v>3101.12</v>
      </c>
      <c r="M26" s="24">
        <v>8925.07</v>
      </c>
    </row>
    <row r="27" spans="1:13" s="7" customFormat="1" ht="54" customHeight="1" x14ac:dyDescent="0.25">
      <c r="A27" s="1"/>
      <c r="B27" s="10" t="s">
        <v>18</v>
      </c>
      <c r="C27" s="12" t="s">
        <v>82</v>
      </c>
      <c r="D27" s="12" t="s">
        <v>83</v>
      </c>
      <c r="E27" s="10" t="s">
        <v>30</v>
      </c>
      <c r="F27" s="10" t="s">
        <v>39</v>
      </c>
      <c r="G27" s="10" t="s">
        <v>84</v>
      </c>
      <c r="H27" s="24">
        <v>36923.35</v>
      </c>
      <c r="I27" s="24"/>
      <c r="J27" s="24"/>
      <c r="K27" s="24">
        <v>15938.69</v>
      </c>
      <c r="L27" s="24">
        <v>9947.84</v>
      </c>
      <c r="M27" s="24">
        <v>26975.51</v>
      </c>
    </row>
    <row r="28" spans="1:13" s="7" customFormat="1" ht="54" customHeight="1" x14ac:dyDescent="0.25">
      <c r="A28" s="1"/>
      <c r="B28" s="10" t="s">
        <v>18</v>
      </c>
      <c r="C28" s="12" t="s">
        <v>85</v>
      </c>
      <c r="D28" s="12" t="s">
        <v>86</v>
      </c>
      <c r="E28" s="10" t="s">
        <v>30</v>
      </c>
      <c r="F28" s="10" t="s">
        <v>87</v>
      </c>
      <c r="G28" s="10" t="s">
        <v>88</v>
      </c>
      <c r="H28" s="24">
        <v>11635.45</v>
      </c>
      <c r="I28" s="24"/>
      <c r="J28" s="24"/>
      <c r="K28" s="24">
        <v>7814.79</v>
      </c>
      <c r="L28" s="24">
        <v>3100.52</v>
      </c>
      <c r="M28" s="24">
        <v>8534.93</v>
      </c>
    </row>
    <row r="29" spans="1:13" s="7" customFormat="1" ht="54" customHeight="1" x14ac:dyDescent="0.25">
      <c r="A29" s="1"/>
      <c r="B29" s="10" t="s">
        <v>18</v>
      </c>
      <c r="C29" s="12" t="s">
        <v>89</v>
      </c>
      <c r="D29" s="12" t="s">
        <v>90</v>
      </c>
      <c r="E29" s="10" t="s">
        <v>30</v>
      </c>
      <c r="F29" s="10" t="s">
        <v>91</v>
      </c>
      <c r="G29" s="10" t="s">
        <v>92</v>
      </c>
      <c r="H29" s="24">
        <v>11869.89</v>
      </c>
      <c r="I29" s="24"/>
      <c r="J29" s="24"/>
      <c r="K29" s="24">
        <v>7814.79</v>
      </c>
      <c r="L29" s="24">
        <v>4231.55</v>
      </c>
      <c r="M29" s="24">
        <v>7638.34</v>
      </c>
    </row>
    <row r="30" spans="1:13" s="7" customFormat="1" ht="54" customHeight="1" x14ac:dyDescent="0.25">
      <c r="A30" s="1"/>
      <c r="B30" s="10" t="s">
        <v>18</v>
      </c>
      <c r="C30" s="12" t="s">
        <v>93</v>
      </c>
      <c r="D30" s="12" t="s">
        <v>94</v>
      </c>
      <c r="E30" s="10" t="s">
        <v>30</v>
      </c>
      <c r="F30" s="10" t="s">
        <v>95</v>
      </c>
      <c r="G30" s="10" t="s">
        <v>96</v>
      </c>
      <c r="H30" s="24">
        <v>16335.76</v>
      </c>
      <c r="I30" s="24">
        <v>8026.84</v>
      </c>
      <c r="J30" s="24"/>
      <c r="K30" s="24">
        <v>7814.79</v>
      </c>
      <c r="L30" s="24">
        <v>9840.93</v>
      </c>
      <c r="M30" s="24">
        <v>6494.83</v>
      </c>
    </row>
    <row r="31" spans="1:13" s="7" customFormat="1" ht="54" customHeight="1" x14ac:dyDescent="0.25">
      <c r="A31" s="1"/>
      <c r="B31" s="10" t="s">
        <v>18</v>
      </c>
      <c r="C31" s="12" t="s">
        <v>97</v>
      </c>
      <c r="D31" s="12" t="s">
        <v>98</v>
      </c>
      <c r="E31" s="10" t="s">
        <v>30</v>
      </c>
      <c r="F31" s="10" t="s">
        <v>91</v>
      </c>
      <c r="G31" s="10" t="s">
        <v>99</v>
      </c>
      <c r="H31" s="24">
        <v>11635.45</v>
      </c>
      <c r="I31" s="24"/>
      <c r="J31" s="24"/>
      <c r="K31" s="24">
        <v>7814.79</v>
      </c>
      <c r="L31" s="24">
        <v>3058.9</v>
      </c>
      <c r="M31" s="24">
        <v>8576.5499999999993</v>
      </c>
    </row>
    <row r="32" spans="1:13" s="7" customFormat="1" ht="54" customHeight="1" x14ac:dyDescent="0.25">
      <c r="A32" s="1"/>
      <c r="B32" s="10" t="s">
        <v>18</v>
      </c>
      <c r="C32" s="12" t="s">
        <v>100</v>
      </c>
      <c r="D32" s="12" t="s">
        <v>101</v>
      </c>
      <c r="E32" s="10" t="s">
        <v>30</v>
      </c>
      <c r="F32" s="10" t="s">
        <v>31</v>
      </c>
      <c r="G32" s="10" t="s">
        <v>102</v>
      </c>
      <c r="H32" s="24">
        <v>11635.45</v>
      </c>
      <c r="I32" s="24"/>
      <c r="J32" s="24"/>
      <c r="K32" s="24">
        <v>7814.79</v>
      </c>
      <c r="L32" s="24">
        <v>3368.8</v>
      </c>
      <c r="M32" s="24">
        <v>8266.65</v>
      </c>
    </row>
    <row r="33" spans="1:13" s="7" customFormat="1" ht="54" customHeight="1" x14ac:dyDescent="0.25">
      <c r="A33" s="1"/>
      <c r="B33" s="10" t="s">
        <v>18</v>
      </c>
      <c r="C33" s="12" t="s">
        <v>103</v>
      </c>
      <c r="D33" s="12" t="s">
        <v>104</v>
      </c>
      <c r="E33" s="10" t="s">
        <v>30</v>
      </c>
      <c r="F33" s="10" t="s">
        <v>31</v>
      </c>
      <c r="G33" s="10" t="s">
        <v>105</v>
      </c>
      <c r="H33" s="24">
        <v>11635.45</v>
      </c>
      <c r="I33" s="24"/>
      <c r="J33" s="24"/>
      <c r="K33" s="24">
        <v>7814.79</v>
      </c>
      <c r="L33" s="24">
        <v>2993.67</v>
      </c>
      <c r="M33" s="24">
        <v>8641.7800000000007</v>
      </c>
    </row>
    <row r="34" spans="1:13" s="7" customFormat="1" ht="54" customHeight="1" x14ac:dyDescent="0.25">
      <c r="A34" s="1"/>
      <c r="B34" s="10" t="s">
        <v>18</v>
      </c>
      <c r="C34" s="12" t="s">
        <v>106</v>
      </c>
      <c r="D34" s="12" t="s">
        <v>107</v>
      </c>
      <c r="E34" s="10" t="s">
        <v>30</v>
      </c>
      <c r="F34" s="10" t="s">
        <v>80</v>
      </c>
      <c r="G34" s="10" t="s">
        <v>108</v>
      </c>
      <c r="H34" s="24">
        <v>15114.42</v>
      </c>
      <c r="I34" s="24"/>
      <c r="J34" s="24"/>
      <c r="K34" s="24">
        <v>7573.48</v>
      </c>
      <c r="L34" s="24">
        <v>3973.98</v>
      </c>
      <c r="M34" s="24">
        <v>11140.44</v>
      </c>
    </row>
    <row r="35" spans="1:13" s="7" customFormat="1" ht="54" customHeight="1" x14ac:dyDescent="0.25">
      <c r="A35" s="1"/>
      <c r="B35" s="10" t="s">
        <v>18</v>
      </c>
      <c r="C35" s="12" t="s">
        <v>109</v>
      </c>
      <c r="D35" s="12" t="s">
        <v>110</v>
      </c>
      <c r="E35" s="10" t="s">
        <v>30</v>
      </c>
      <c r="F35" s="10" t="s">
        <v>111</v>
      </c>
      <c r="G35" s="10" t="s">
        <v>112</v>
      </c>
      <c r="H35" s="24">
        <v>16490.759999999998</v>
      </c>
      <c r="I35" s="24"/>
      <c r="J35" s="24"/>
      <c r="K35" s="24">
        <v>8824.32</v>
      </c>
      <c r="L35" s="24">
        <v>4276.74</v>
      </c>
      <c r="M35" s="24">
        <v>12214.02</v>
      </c>
    </row>
    <row r="36" spans="1:13" s="7" customFormat="1" ht="54" customHeight="1" x14ac:dyDescent="0.25">
      <c r="A36" s="1"/>
      <c r="B36" s="10" t="s">
        <v>18</v>
      </c>
      <c r="C36" s="12" t="s">
        <v>113</v>
      </c>
      <c r="D36" s="12" t="s">
        <v>114</v>
      </c>
      <c r="E36" s="10" t="s">
        <v>30</v>
      </c>
      <c r="F36" s="10" t="s">
        <v>115</v>
      </c>
      <c r="G36" s="10" t="s">
        <v>116</v>
      </c>
      <c r="H36" s="24">
        <v>12026.19</v>
      </c>
      <c r="I36" s="24"/>
      <c r="J36" s="24"/>
      <c r="K36" s="24">
        <v>7814.79</v>
      </c>
      <c r="L36" s="24">
        <v>3249.59</v>
      </c>
      <c r="M36" s="24">
        <v>8776.6</v>
      </c>
    </row>
    <row r="37" spans="1:13" s="7" customFormat="1" ht="32.1" customHeight="1" x14ac:dyDescent="0.25">
      <c r="A37" s="1"/>
      <c r="B37" s="18" t="s">
        <v>19</v>
      </c>
      <c r="C37" s="21">
        <v>24</v>
      </c>
      <c r="D37" s="18" t="s">
        <v>20</v>
      </c>
      <c r="E37" s="18" t="s">
        <v>20</v>
      </c>
      <c r="F37" s="18" t="s">
        <v>20</v>
      </c>
      <c r="G37" s="21" t="s">
        <v>20</v>
      </c>
      <c r="H37" s="22">
        <f>SUM(H13:H36)</f>
        <v>354302.59000000008</v>
      </c>
      <c r="I37" s="22">
        <f>SUM(I13:I36)</f>
        <v>13929.650000000001</v>
      </c>
      <c r="J37" s="22"/>
      <c r="K37" s="22">
        <f>SUM(K13:K36)</f>
        <v>210726.57000000004</v>
      </c>
      <c r="L37" s="22">
        <f>SUM(L13:L36)</f>
        <v>104701.87000000002</v>
      </c>
      <c r="M37" s="22">
        <f>SUM(M13:M36)</f>
        <v>249600.71999999997</v>
      </c>
    </row>
    <row r="38" spans="1:13" s="7" customFormat="1" ht="19.5" customHeight="1" x14ac:dyDescent="0.25">
      <c r="A38" s="1"/>
      <c r="B38" s="13"/>
      <c r="C38" s="14"/>
      <c r="D38" s="14"/>
      <c r="E38" s="15"/>
      <c r="F38" s="15"/>
      <c r="G38" s="15"/>
      <c r="H38" s="16"/>
      <c r="I38" s="16"/>
      <c r="J38" s="16"/>
      <c r="K38" s="16"/>
      <c r="L38" s="16"/>
      <c r="M38" s="17"/>
    </row>
    <row r="39" spans="1:13" s="7" customFormat="1" ht="23.45" customHeight="1" x14ac:dyDescent="0.25">
      <c r="A39" s="1"/>
      <c r="B39" s="34" t="s">
        <v>14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s="7" customFormat="1" ht="54" customHeight="1" x14ac:dyDescent="0.25">
      <c r="A40" s="1"/>
      <c r="B40" s="8" t="s">
        <v>2</v>
      </c>
      <c r="C40" s="8" t="s">
        <v>3</v>
      </c>
      <c r="D40" s="8" t="s">
        <v>4</v>
      </c>
      <c r="E40" s="8" t="s">
        <v>5</v>
      </c>
      <c r="F40" s="8" t="s">
        <v>6</v>
      </c>
      <c r="G40" s="8" t="s">
        <v>7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</row>
    <row r="41" spans="1:13" s="7" customFormat="1" ht="54" customHeight="1" x14ac:dyDescent="0.25">
      <c r="A41" s="1"/>
      <c r="B41" s="10" t="s">
        <v>15</v>
      </c>
      <c r="C41" s="12" t="s">
        <v>117</v>
      </c>
      <c r="D41" s="12" t="s">
        <v>118</v>
      </c>
      <c r="E41" s="10" t="s">
        <v>30</v>
      </c>
      <c r="F41" s="10" t="s">
        <v>119</v>
      </c>
      <c r="G41" s="10" t="s">
        <v>120</v>
      </c>
      <c r="H41" s="31">
        <v>38476.22</v>
      </c>
      <c r="I41" s="31"/>
      <c r="J41" s="31"/>
      <c r="K41" s="31">
        <v>13525.59</v>
      </c>
      <c r="L41" s="31">
        <v>10320.41</v>
      </c>
      <c r="M41" s="31">
        <v>28155.81</v>
      </c>
    </row>
    <row r="42" spans="1:13" s="7" customFormat="1" ht="54" customHeight="1" x14ac:dyDescent="0.25">
      <c r="A42" s="1"/>
      <c r="B42" s="10" t="s">
        <v>15</v>
      </c>
      <c r="C42" s="12" t="s">
        <v>121</v>
      </c>
      <c r="D42" s="12" t="s">
        <v>122</v>
      </c>
      <c r="E42" s="10" t="s">
        <v>30</v>
      </c>
      <c r="F42" s="10" t="s">
        <v>119</v>
      </c>
      <c r="G42" s="10" t="s">
        <v>123</v>
      </c>
      <c r="H42" s="31">
        <v>38476.22</v>
      </c>
      <c r="I42" s="31"/>
      <c r="J42" s="31"/>
      <c r="K42" s="31">
        <v>13525.59</v>
      </c>
      <c r="L42" s="31">
        <v>10320.41</v>
      </c>
      <c r="M42" s="31">
        <v>28155.81</v>
      </c>
    </row>
    <row r="43" spans="1:13" s="7" customFormat="1" ht="54" customHeight="1" x14ac:dyDescent="0.25">
      <c r="A43" s="1"/>
      <c r="B43" s="10" t="s">
        <v>15</v>
      </c>
      <c r="C43" s="12" t="s">
        <v>124</v>
      </c>
      <c r="D43" s="12" t="s">
        <v>125</v>
      </c>
      <c r="E43" s="10" t="s">
        <v>30</v>
      </c>
      <c r="F43" s="10" t="s">
        <v>119</v>
      </c>
      <c r="G43" s="10" t="s">
        <v>126</v>
      </c>
      <c r="H43" s="31">
        <v>47213.89</v>
      </c>
      <c r="I43" s="31">
        <v>26922.77</v>
      </c>
      <c r="J43" s="31"/>
      <c r="K43" s="31">
        <v>13525.59</v>
      </c>
      <c r="L43" s="31">
        <v>31475.31</v>
      </c>
      <c r="M43" s="31">
        <v>15738.58</v>
      </c>
    </row>
    <row r="44" spans="1:13" s="7" customFormat="1" ht="54" customHeight="1" x14ac:dyDescent="0.25">
      <c r="A44" s="1"/>
      <c r="B44" s="10" t="s">
        <v>15</v>
      </c>
      <c r="C44" s="12" t="s">
        <v>127</v>
      </c>
      <c r="D44" s="12" t="s">
        <v>128</v>
      </c>
      <c r="E44" s="10" t="s">
        <v>30</v>
      </c>
      <c r="F44" s="10" t="s">
        <v>119</v>
      </c>
      <c r="G44" s="10" t="s">
        <v>129</v>
      </c>
      <c r="H44" s="31">
        <v>41391.769999999997</v>
      </c>
      <c r="I44" s="31"/>
      <c r="J44" s="31"/>
      <c r="K44" s="31">
        <v>13282.25</v>
      </c>
      <c r="L44" s="31">
        <v>11176.66</v>
      </c>
      <c r="M44" s="31">
        <v>30215.11</v>
      </c>
    </row>
    <row r="45" spans="1:13" s="7" customFormat="1" ht="54" customHeight="1" x14ac:dyDescent="0.25">
      <c r="A45" s="1"/>
      <c r="B45" s="10" t="s">
        <v>15</v>
      </c>
      <c r="C45" s="12" t="s">
        <v>130</v>
      </c>
      <c r="D45" s="12" t="s">
        <v>131</v>
      </c>
      <c r="E45" s="10" t="s">
        <v>30</v>
      </c>
      <c r="F45" s="10" t="s">
        <v>132</v>
      </c>
      <c r="G45" s="10" t="s">
        <v>133</v>
      </c>
      <c r="H45" s="31">
        <v>27713.34</v>
      </c>
      <c r="I45" s="31"/>
      <c r="J45" s="31"/>
      <c r="K45" s="31">
        <v>11968.94</v>
      </c>
      <c r="L45" s="31">
        <v>7258.68</v>
      </c>
      <c r="M45" s="31">
        <v>20454.66</v>
      </c>
    </row>
    <row r="46" spans="1:13" s="7" customFormat="1" ht="54" customHeight="1" x14ac:dyDescent="0.25">
      <c r="A46" s="1"/>
      <c r="B46" s="10" t="s">
        <v>15</v>
      </c>
      <c r="C46" s="12" t="s">
        <v>134</v>
      </c>
      <c r="D46" s="12" t="s">
        <v>135</v>
      </c>
      <c r="E46" s="10" t="s">
        <v>30</v>
      </c>
      <c r="F46" s="10" t="s">
        <v>136</v>
      </c>
      <c r="G46" s="10" t="s">
        <v>137</v>
      </c>
      <c r="H46" s="31">
        <v>32811.620000000003</v>
      </c>
      <c r="I46" s="31"/>
      <c r="J46" s="31"/>
      <c r="K46" s="31">
        <v>10412.31</v>
      </c>
      <c r="L46" s="31">
        <v>8762.65</v>
      </c>
      <c r="M46" s="31">
        <v>24048.97</v>
      </c>
    </row>
    <row r="47" spans="1:13" s="7" customFormat="1" ht="54" customHeight="1" x14ac:dyDescent="0.25">
      <c r="A47" s="1"/>
      <c r="B47" s="10" t="s">
        <v>15</v>
      </c>
      <c r="C47" s="12" t="s">
        <v>138</v>
      </c>
      <c r="D47" s="12" t="s">
        <v>139</v>
      </c>
      <c r="E47" s="10" t="s">
        <v>30</v>
      </c>
      <c r="F47" s="10" t="s">
        <v>140</v>
      </c>
      <c r="G47" s="10" t="s">
        <v>141</v>
      </c>
      <c r="H47" s="31">
        <v>26199.119999999999</v>
      </c>
      <c r="I47" s="31"/>
      <c r="J47" s="31"/>
      <c r="K47" s="31">
        <v>10412.31</v>
      </c>
      <c r="L47" s="31">
        <v>7273.33</v>
      </c>
      <c r="M47" s="31">
        <v>18925.79</v>
      </c>
    </row>
    <row r="48" spans="1:13" s="7" customFormat="1" ht="54" customHeight="1" x14ac:dyDescent="0.25">
      <c r="A48" s="1"/>
      <c r="B48" s="10" t="s">
        <v>15</v>
      </c>
      <c r="C48" s="25" t="s">
        <v>142</v>
      </c>
      <c r="D48" s="12" t="s">
        <v>143</v>
      </c>
      <c r="E48" s="10" t="s">
        <v>30</v>
      </c>
      <c r="F48" s="10" t="s">
        <v>140</v>
      </c>
      <c r="G48" s="26" t="s">
        <v>144</v>
      </c>
      <c r="H48" s="31">
        <v>24356</v>
      </c>
      <c r="I48" s="31"/>
      <c r="J48" s="31"/>
      <c r="K48" s="31">
        <v>10412.31</v>
      </c>
      <c r="L48" s="31">
        <v>6437.35</v>
      </c>
      <c r="M48" s="31">
        <v>17918.650000000001</v>
      </c>
    </row>
    <row r="49" spans="1:13" s="7" customFormat="1" ht="54" customHeight="1" x14ac:dyDescent="0.25">
      <c r="A49" s="1"/>
      <c r="B49" s="10" t="s">
        <v>15</v>
      </c>
      <c r="C49" s="12" t="s">
        <v>145</v>
      </c>
      <c r="D49" s="12" t="s">
        <v>146</v>
      </c>
      <c r="E49" s="10" t="s">
        <v>30</v>
      </c>
      <c r="F49" s="10" t="s">
        <v>132</v>
      </c>
      <c r="G49" s="26" t="s">
        <v>147</v>
      </c>
      <c r="H49" s="31">
        <v>28844.12</v>
      </c>
      <c r="I49" s="31"/>
      <c r="J49" s="31"/>
      <c r="K49" s="31">
        <v>10412.31</v>
      </c>
      <c r="L49" s="31">
        <v>7463.03</v>
      </c>
      <c r="M49" s="31">
        <v>21381.09</v>
      </c>
    </row>
    <row r="50" spans="1:13" s="7" customFormat="1" ht="54" customHeight="1" x14ac:dyDescent="0.25">
      <c r="A50" s="1"/>
      <c r="B50" s="10" t="s">
        <v>15</v>
      </c>
      <c r="C50" s="12" t="s">
        <v>148</v>
      </c>
      <c r="D50" s="12" t="s">
        <v>149</v>
      </c>
      <c r="E50" s="10" t="s">
        <v>30</v>
      </c>
      <c r="F50" s="10" t="s">
        <v>150</v>
      </c>
      <c r="G50" s="10" t="s">
        <v>151</v>
      </c>
      <c r="H50" s="31">
        <v>58329.54</v>
      </c>
      <c r="I50" s="31">
        <v>43207.07</v>
      </c>
      <c r="J50" s="31"/>
      <c r="K50" s="31">
        <v>10412.31</v>
      </c>
      <c r="L50" s="31">
        <v>46625.06</v>
      </c>
      <c r="M50" s="31">
        <v>11704.48</v>
      </c>
    </row>
    <row r="51" spans="1:13" s="7" customFormat="1" ht="54" customHeight="1" x14ac:dyDescent="0.25">
      <c r="A51" s="1"/>
      <c r="B51" s="10" t="s">
        <v>15</v>
      </c>
      <c r="C51" s="12" t="s">
        <v>152</v>
      </c>
      <c r="D51" s="12" t="s">
        <v>153</v>
      </c>
      <c r="E51" s="10" t="s">
        <v>30</v>
      </c>
      <c r="F51" s="10" t="s">
        <v>132</v>
      </c>
      <c r="G51" s="26" t="s">
        <v>154</v>
      </c>
      <c r="H51" s="31">
        <v>19159.86</v>
      </c>
      <c r="I51" s="31">
        <v>7651.17</v>
      </c>
      <c r="J51" s="31"/>
      <c r="K51" s="31">
        <v>7814.79</v>
      </c>
      <c r="L51" s="31">
        <v>9799.2999999999993</v>
      </c>
      <c r="M51" s="31">
        <v>9360.56</v>
      </c>
    </row>
    <row r="52" spans="1:13" s="7" customFormat="1" ht="54" customHeight="1" x14ac:dyDescent="0.25">
      <c r="A52" s="1"/>
      <c r="B52" s="10" t="s">
        <v>15</v>
      </c>
      <c r="C52" s="12" t="s">
        <v>155</v>
      </c>
      <c r="D52" s="12" t="s">
        <v>156</v>
      </c>
      <c r="E52" s="10" t="s">
        <v>30</v>
      </c>
      <c r="F52" s="10" t="s">
        <v>132</v>
      </c>
      <c r="G52" s="10" t="s">
        <v>157</v>
      </c>
      <c r="H52" s="31">
        <v>32860.58</v>
      </c>
      <c r="I52" s="31">
        <v>14037.48</v>
      </c>
      <c r="J52" s="31"/>
      <c r="K52" s="31">
        <v>12903</v>
      </c>
      <c r="L52" s="31">
        <v>19001.009999999998</v>
      </c>
      <c r="M52" s="31">
        <v>13859.57</v>
      </c>
    </row>
    <row r="53" spans="1:13" s="7" customFormat="1" ht="54" customHeight="1" x14ac:dyDescent="0.25">
      <c r="A53" s="1"/>
      <c r="B53" s="10" t="s">
        <v>15</v>
      </c>
      <c r="C53" s="12" t="s">
        <v>158</v>
      </c>
      <c r="D53" s="12" t="s">
        <v>159</v>
      </c>
      <c r="E53" s="10" t="s">
        <v>30</v>
      </c>
      <c r="F53" s="10" t="s">
        <v>132</v>
      </c>
      <c r="G53" s="10" t="s">
        <v>160</v>
      </c>
      <c r="H53" s="31">
        <v>17419.34</v>
      </c>
      <c r="I53" s="31"/>
      <c r="J53" s="31"/>
      <c r="K53" s="31">
        <v>7814.79</v>
      </c>
      <c r="L53" s="31">
        <v>4795.3599999999997</v>
      </c>
      <c r="M53" s="31">
        <v>12623.98</v>
      </c>
    </row>
    <row r="54" spans="1:13" s="7" customFormat="1" ht="54" customHeight="1" x14ac:dyDescent="0.25">
      <c r="A54" s="1"/>
      <c r="B54" s="10" t="s">
        <v>15</v>
      </c>
      <c r="C54" s="12" t="s">
        <v>161</v>
      </c>
      <c r="D54" s="12" t="s">
        <v>162</v>
      </c>
      <c r="E54" s="10" t="s">
        <v>30</v>
      </c>
      <c r="F54" s="10" t="s">
        <v>163</v>
      </c>
      <c r="G54" s="10" t="s">
        <v>164</v>
      </c>
      <c r="H54" s="31">
        <v>21682.95</v>
      </c>
      <c r="I54" s="31">
        <v>8420.56</v>
      </c>
      <c r="J54" s="31"/>
      <c r="K54" s="31">
        <v>7814.79</v>
      </c>
      <c r="L54" s="31">
        <v>11175.59</v>
      </c>
      <c r="M54" s="31">
        <v>10507.36</v>
      </c>
    </row>
    <row r="55" spans="1:13" s="7" customFormat="1" ht="54" customHeight="1" x14ac:dyDescent="0.25">
      <c r="A55" s="1"/>
      <c r="B55" s="10" t="s">
        <v>15</v>
      </c>
      <c r="C55" s="12" t="s">
        <v>165</v>
      </c>
      <c r="D55" s="12" t="s">
        <v>166</v>
      </c>
      <c r="E55" s="10" t="s">
        <v>30</v>
      </c>
      <c r="F55" s="10" t="s">
        <v>132</v>
      </c>
      <c r="G55" s="10" t="s">
        <v>167</v>
      </c>
      <c r="H55" s="31">
        <v>31653.91</v>
      </c>
      <c r="I55" s="31"/>
      <c r="J55" s="31">
        <v>10485.280000000001</v>
      </c>
      <c r="K55" s="31">
        <v>9833.85</v>
      </c>
      <c r="L55" s="31">
        <v>5508.69</v>
      </c>
      <c r="M55" s="31">
        <v>26145.22</v>
      </c>
    </row>
    <row r="56" spans="1:13" s="7" customFormat="1" ht="54" customHeight="1" x14ac:dyDescent="0.25">
      <c r="A56" s="1"/>
      <c r="B56" s="10" t="s">
        <v>15</v>
      </c>
      <c r="C56" s="25" t="s">
        <v>168</v>
      </c>
      <c r="D56" s="12" t="s">
        <v>169</v>
      </c>
      <c r="E56" s="10" t="s">
        <v>30</v>
      </c>
      <c r="F56" s="10" t="s">
        <v>170</v>
      </c>
      <c r="G56" s="26" t="s">
        <v>171</v>
      </c>
      <c r="H56" s="31">
        <v>15002.88</v>
      </c>
      <c r="I56" s="31"/>
      <c r="J56" s="31"/>
      <c r="K56" s="31">
        <v>7814.79</v>
      </c>
      <c r="L56" s="31">
        <v>3876.14</v>
      </c>
      <c r="M56" s="31">
        <v>11126.74</v>
      </c>
    </row>
    <row r="57" spans="1:13" s="7" customFormat="1" ht="54" customHeight="1" x14ac:dyDescent="0.25">
      <c r="A57" s="1"/>
      <c r="B57" s="10" t="s">
        <v>15</v>
      </c>
      <c r="C57" s="25" t="s">
        <v>172</v>
      </c>
      <c r="D57" s="12" t="s">
        <v>173</v>
      </c>
      <c r="E57" s="10" t="s">
        <v>30</v>
      </c>
      <c r="F57" s="10" t="s">
        <v>170</v>
      </c>
      <c r="G57" s="10" t="s">
        <v>174</v>
      </c>
      <c r="H57" s="31">
        <v>29616.560000000001</v>
      </c>
      <c r="I57" s="31">
        <v>16867.150000000001</v>
      </c>
      <c r="J57" s="31"/>
      <c r="K57" s="31">
        <v>11500.66</v>
      </c>
      <c r="L57" s="31">
        <v>20678.310000000001</v>
      </c>
      <c r="M57" s="31">
        <v>8938.25</v>
      </c>
    </row>
    <row r="58" spans="1:13" s="7" customFormat="1" ht="54" customHeight="1" x14ac:dyDescent="0.25">
      <c r="A58" s="1"/>
      <c r="B58" s="10" t="s">
        <v>15</v>
      </c>
      <c r="C58" s="25" t="s">
        <v>24</v>
      </c>
      <c r="D58" s="12" t="s">
        <v>25</v>
      </c>
      <c r="E58" s="10" t="s">
        <v>30</v>
      </c>
      <c r="F58" s="10" t="s">
        <v>175</v>
      </c>
      <c r="G58" s="10" t="s">
        <v>176</v>
      </c>
      <c r="H58" s="31">
        <v>30233.95</v>
      </c>
      <c r="I58" s="31">
        <v>22753.3</v>
      </c>
      <c r="J58" s="31"/>
      <c r="K58" s="31">
        <v>7814.79</v>
      </c>
      <c r="L58" s="31">
        <v>23915.87</v>
      </c>
      <c r="M58" s="31">
        <v>6318.08</v>
      </c>
    </row>
    <row r="59" spans="1:13" s="7" customFormat="1" ht="54" customHeight="1" x14ac:dyDescent="0.25">
      <c r="A59" s="1"/>
      <c r="B59" s="10" t="s">
        <v>15</v>
      </c>
      <c r="C59" s="25" t="s">
        <v>177</v>
      </c>
      <c r="D59" s="12" t="s">
        <v>178</v>
      </c>
      <c r="E59" s="10" t="s">
        <v>30</v>
      </c>
      <c r="F59" s="10" t="s">
        <v>132</v>
      </c>
      <c r="G59" s="26" t="s">
        <v>179</v>
      </c>
      <c r="H59" s="31">
        <v>17028.599999999999</v>
      </c>
      <c r="I59" s="31"/>
      <c r="J59" s="31"/>
      <c r="K59" s="31">
        <v>7814.79</v>
      </c>
      <c r="L59" s="31">
        <v>4422.32</v>
      </c>
      <c r="M59" s="31">
        <v>12606.28</v>
      </c>
    </row>
    <row r="60" spans="1:13" s="7" customFormat="1" ht="54" customHeight="1" x14ac:dyDescent="0.25">
      <c r="A60" s="1"/>
      <c r="B60" s="10" t="s">
        <v>15</v>
      </c>
      <c r="C60" s="12" t="s">
        <v>180</v>
      </c>
      <c r="D60" s="12" t="s">
        <v>181</v>
      </c>
      <c r="E60" s="10" t="s">
        <v>30</v>
      </c>
      <c r="F60" s="10" t="s">
        <v>132</v>
      </c>
      <c r="G60" s="10" t="s">
        <v>182</v>
      </c>
      <c r="H60" s="31">
        <v>17419.34</v>
      </c>
      <c r="I60" s="31"/>
      <c r="J60" s="31"/>
      <c r="K60" s="31">
        <v>7814.79</v>
      </c>
      <c r="L60" s="31">
        <v>4607.92</v>
      </c>
      <c r="M60" s="31">
        <v>12811.42</v>
      </c>
    </row>
    <row r="61" spans="1:13" s="7" customFormat="1" ht="54" customHeight="1" x14ac:dyDescent="0.25">
      <c r="A61" s="1"/>
      <c r="B61" s="10" t="s">
        <v>15</v>
      </c>
      <c r="C61" s="25" t="s">
        <v>183</v>
      </c>
      <c r="D61" s="12" t="s">
        <v>184</v>
      </c>
      <c r="E61" s="10" t="s">
        <v>30</v>
      </c>
      <c r="F61" s="10" t="s">
        <v>132</v>
      </c>
      <c r="G61" s="26" t="s">
        <v>185</v>
      </c>
      <c r="H61" s="31">
        <v>17263.04</v>
      </c>
      <c r="I61" s="31"/>
      <c r="J61" s="31"/>
      <c r="K61" s="31">
        <v>7814.79</v>
      </c>
      <c r="L61" s="31">
        <v>5279.92</v>
      </c>
      <c r="M61" s="31">
        <v>11983.12</v>
      </c>
    </row>
    <row r="62" spans="1:13" s="7" customFormat="1" ht="54" customHeight="1" x14ac:dyDescent="0.25">
      <c r="A62" s="1"/>
      <c r="B62" s="10" t="s">
        <v>15</v>
      </c>
      <c r="C62" s="12" t="s">
        <v>186</v>
      </c>
      <c r="D62" s="12" t="s">
        <v>187</v>
      </c>
      <c r="E62" s="10" t="s">
        <v>30</v>
      </c>
      <c r="F62" s="10" t="s">
        <v>188</v>
      </c>
      <c r="G62" s="10" t="s">
        <v>189</v>
      </c>
      <c r="H62" s="31">
        <v>20160.96</v>
      </c>
      <c r="I62" s="31">
        <v>11529.43</v>
      </c>
      <c r="J62" s="31"/>
      <c r="K62" s="31">
        <v>7814.79</v>
      </c>
      <c r="L62" s="31">
        <v>12824.54</v>
      </c>
      <c r="M62" s="31">
        <v>7336.42</v>
      </c>
    </row>
    <row r="63" spans="1:13" s="7" customFormat="1" ht="54" customHeight="1" x14ac:dyDescent="0.25">
      <c r="A63" s="1"/>
      <c r="B63" s="10" t="s">
        <v>15</v>
      </c>
      <c r="C63" s="27" t="s">
        <v>190</v>
      </c>
      <c r="D63" s="27" t="s">
        <v>191</v>
      </c>
      <c r="E63" s="10" t="s">
        <v>30</v>
      </c>
      <c r="F63" s="10" t="s">
        <v>132</v>
      </c>
      <c r="G63" s="26" t="s">
        <v>192</v>
      </c>
      <c r="H63" s="31">
        <v>17028.599999999999</v>
      </c>
      <c r="I63" s="31"/>
      <c r="J63" s="31"/>
      <c r="K63" s="31">
        <v>7814.79</v>
      </c>
      <c r="L63" s="31">
        <v>4422.32</v>
      </c>
      <c r="M63" s="31">
        <v>12606.28</v>
      </c>
    </row>
    <row r="64" spans="1:13" s="7" customFormat="1" ht="54" customHeight="1" x14ac:dyDescent="0.25">
      <c r="A64" s="1"/>
      <c r="B64" s="10" t="s">
        <v>15</v>
      </c>
      <c r="C64" s="12" t="s">
        <v>193</v>
      </c>
      <c r="D64" s="12" t="s">
        <v>194</v>
      </c>
      <c r="E64" s="10" t="s">
        <v>30</v>
      </c>
      <c r="F64" s="10" t="s">
        <v>195</v>
      </c>
      <c r="G64" s="10" t="s">
        <v>196</v>
      </c>
      <c r="H64" s="31">
        <v>22246.27</v>
      </c>
      <c r="I64" s="31"/>
      <c r="J64" s="31"/>
      <c r="K64" s="31">
        <v>7814.79</v>
      </c>
      <c r="L64" s="31">
        <v>5911.64</v>
      </c>
      <c r="M64" s="31">
        <v>16334.63</v>
      </c>
    </row>
    <row r="65" spans="1:13" s="7" customFormat="1" ht="54" customHeight="1" x14ac:dyDescent="0.25">
      <c r="A65" s="1"/>
      <c r="B65" s="10" t="s">
        <v>15</v>
      </c>
      <c r="C65" s="12" t="s">
        <v>197</v>
      </c>
      <c r="D65" s="12" t="s">
        <v>198</v>
      </c>
      <c r="E65" s="10" t="s">
        <v>30</v>
      </c>
      <c r="F65" s="10" t="s">
        <v>199</v>
      </c>
      <c r="G65" s="10" t="s">
        <v>200</v>
      </c>
      <c r="H65" s="31">
        <v>26498.79</v>
      </c>
      <c r="I65" s="31"/>
      <c r="J65" s="31"/>
      <c r="K65" s="31">
        <v>11500.66</v>
      </c>
      <c r="L65" s="31">
        <v>6974.48</v>
      </c>
      <c r="M65" s="31">
        <v>19524.310000000001</v>
      </c>
    </row>
    <row r="66" spans="1:13" s="7" customFormat="1" ht="54" customHeight="1" x14ac:dyDescent="0.25">
      <c r="A66" s="1"/>
      <c r="B66" s="10" t="s">
        <v>15</v>
      </c>
      <c r="C66" s="12" t="s">
        <v>201</v>
      </c>
      <c r="D66" s="12" t="s">
        <v>202</v>
      </c>
      <c r="E66" s="10" t="s">
        <v>30</v>
      </c>
      <c r="F66" s="10" t="s">
        <v>132</v>
      </c>
      <c r="G66" s="10" t="s">
        <v>203</v>
      </c>
      <c r="H66" s="31">
        <v>23378.34</v>
      </c>
      <c r="I66" s="31"/>
      <c r="J66" s="31"/>
      <c r="K66" s="31">
        <v>8824.32</v>
      </c>
      <c r="L66" s="31">
        <v>6012.08</v>
      </c>
      <c r="M66" s="31">
        <v>17366.259999999998</v>
      </c>
    </row>
    <row r="67" spans="1:13" s="7" customFormat="1" ht="54" customHeight="1" x14ac:dyDescent="0.25">
      <c r="A67" s="1"/>
      <c r="B67" s="10" t="s">
        <v>15</v>
      </c>
      <c r="C67" s="12" t="s">
        <v>204</v>
      </c>
      <c r="D67" s="12" t="s">
        <v>205</v>
      </c>
      <c r="E67" s="10" t="s">
        <v>30</v>
      </c>
      <c r="F67" s="10" t="s">
        <v>132</v>
      </c>
      <c r="G67" s="10" t="s">
        <v>206</v>
      </c>
      <c r="H67" s="31">
        <v>15856.84</v>
      </c>
      <c r="I67" s="31"/>
      <c r="J67" s="31"/>
      <c r="K67" s="31">
        <v>7814.79</v>
      </c>
      <c r="L67" s="31">
        <v>4072.94</v>
      </c>
      <c r="M67" s="31">
        <v>11783.9</v>
      </c>
    </row>
    <row r="68" spans="1:13" s="7" customFormat="1" ht="54" customHeight="1" x14ac:dyDescent="0.25">
      <c r="A68" s="1"/>
      <c r="B68" s="10" t="s">
        <v>15</v>
      </c>
      <c r="C68" s="12" t="s">
        <v>207</v>
      </c>
      <c r="D68" s="12" t="s">
        <v>208</v>
      </c>
      <c r="E68" s="10" t="s">
        <v>30</v>
      </c>
      <c r="F68" s="10" t="s">
        <v>132</v>
      </c>
      <c r="G68" s="10" t="s">
        <v>209</v>
      </c>
      <c r="H68" s="31">
        <v>13903.6</v>
      </c>
      <c r="I68" s="31"/>
      <c r="J68" s="31"/>
      <c r="K68" s="31">
        <v>7814.79</v>
      </c>
      <c r="L68" s="31">
        <v>3562.94</v>
      </c>
      <c r="M68" s="31">
        <v>10340.66</v>
      </c>
    </row>
    <row r="69" spans="1:13" s="7" customFormat="1" ht="54" customHeight="1" x14ac:dyDescent="0.25">
      <c r="A69" s="1"/>
      <c r="B69" s="10" t="s">
        <v>15</v>
      </c>
      <c r="C69" s="12" t="s">
        <v>210</v>
      </c>
      <c r="D69" s="12" t="s">
        <v>211</v>
      </c>
      <c r="E69" s="10" t="s">
        <v>30</v>
      </c>
      <c r="F69" s="10" t="s">
        <v>132</v>
      </c>
      <c r="G69" s="10"/>
      <c r="H69" s="31">
        <v>13764.95</v>
      </c>
      <c r="I69" s="31"/>
      <c r="J69" s="31"/>
      <c r="K69" s="31">
        <v>7814.79</v>
      </c>
      <c r="L69" s="31">
        <v>4636.75</v>
      </c>
      <c r="M69" s="31">
        <v>9128.2000000000007</v>
      </c>
    </row>
    <row r="70" spans="1:13" s="7" customFormat="1" ht="54" customHeight="1" x14ac:dyDescent="0.25">
      <c r="A70" s="1"/>
      <c r="B70" s="10" t="s">
        <v>15</v>
      </c>
      <c r="C70" s="12" t="s">
        <v>212</v>
      </c>
      <c r="D70" s="28" t="s">
        <v>213</v>
      </c>
      <c r="E70" s="29" t="s">
        <v>30</v>
      </c>
      <c r="F70" s="29" t="s">
        <v>132</v>
      </c>
      <c r="G70" s="26" t="s">
        <v>214</v>
      </c>
      <c r="H70" s="31">
        <v>14963.61</v>
      </c>
      <c r="I70" s="31"/>
      <c r="J70" s="31"/>
      <c r="K70" s="31">
        <v>8824.32</v>
      </c>
      <c r="L70" s="31">
        <v>3854.44</v>
      </c>
      <c r="M70" s="31">
        <v>11109.17</v>
      </c>
    </row>
    <row r="71" spans="1:13" s="7" customFormat="1" ht="54" customHeight="1" x14ac:dyDescent="0.25">
      <c r="A71" s="1"/>
      <c r="B71" s="10" t="s">
        <v>15</v>
      </c>
      <c r="C71" s="30" t="s">
        <v>215</v>
      </c>
      <c r="D71" s="30" t="s">
        <v>216</v>
      </c>
      <c r="E71" s="10" t="s">
        <v>30</v>
      </c>
      <c r="F71" s="10" t="s">
        <v>217</v>
      </c>
      <c r="G71" s="10" t="s">
        <v>218</v>
      </c>
      <c r="H71" s="31">
        <v>14138.04</v>
      </c>
      <c r="I71" s="31"/>
      <c r="J71" s="31"/>
      <c r="K71" s="31">
        <v>7814.79</v>
      </c>
      <c r="L71" s="31">
        <v>3575.27</v>
      </c>
      <c r="M71" s="31">
        <v>10562.77</v>
      </c>
    </row>
    <row r="72" spans="1:13" s="7" customFormat="1" ht="54" customHeight="1" x14ac:dyDescent="0.25">
      <c r="A72" s="1"/>
      <c r="B72" s="10" t="s">
        <v>15</v>
      </c>
      <c r="C72" s="12" t="s">
        <v>219</v>
      </c>
      <c r="D72" s="12" t="s">
        <v>220</v>
      </c>
      <c r="E72" s="10" t="s">
        <v>30</v>
      </c>
      <c r="F72" s="10" t="s">
        <v>132</v>
      </c>
      <c r="G72" s="10" t="s">
        <v>221</v>
      </c>
      <c r="H72" s="31">
        <v>14138.04</v>
      </c>
      <c r="I72" s="31"/>
      <c r="J72" s="31"/>
      <c r="K72" s="31">
        <v>7814.79</v>
      </c>
      <c r="L72" s="31">
        <v>3627.41</v>
      </c>
      <c r="M72" s="31">
        <v>10510.63</v>
      </c>
    </row>
    <row r="73" spans="1:13" s="7" customFormat="1" ht="54" customHeight="1" x14ac:dyDescent="0.25">
      <c r="A73" s="1"/>
      <c r="B73" s="10" t="s">
        <v>15</v>
      </c>
      <c r="C73" s="12" t="s">
        <v>222</v>
      </c>
      <c r="D73" s="12" t="s">
        <v>223</v>
      </c>
      <c r="E73" s="10" t="s">
        <v>30</v>
      </c>
      <c r="F73" s="10" t="s">
        <v>132</v>
      </c>
      <c r="G73" s="26" t="s">
        <v>224</v>
      </c>
      <c r="H73" s="31">
        <v>14138.04</v>
      </c>
      <c r="I73" s="31"/>
      <c r="J73" s="31"/>
      <c r="K73" s="31">
        <v>7814.79</v>
      </c>
      <c r="L73" s="31">
        <v>3627.41</v>
      </c>
      <c r="M73" s="31">
        <v>10510.63</v>
      </c>
    </row>
    <row r="74" spans="1:13" s="7" customFormat="1" ht="54" customHeight="1" x14ac:dyDescent="0.25">
      <c r="A74" s="1"/>
      <c r="B74" s="10" t="s">
        <v>15</v>
      </c>
      <c r="C74" s="25" t="s">
        <v>225</v>
      </c>
      <c r="D74" s="12" t="s">
        <v>226</v>
      </c>
      <c r="E74" s="10" t="s">
        <v>30</v>
      </c>
      <c r="F74" s="10" t="s">
        <v>132</v>
      </c>
      <c r="G74" s="26" t="s">
        <v>227</v>
      </c>
      <c r="H74" s="31">
        <v>3961.66</v>
      </c>
      <c r="I74" s="31"/>
      <c r="J74" s="31"/>
      <c r="K74" s="31">
        <v>7814.79</v>
      </c>
      <c r="L74" s="31">
        <v>496.88</v>
      </c>
      <c r="M74" s="31">
        <v>3464.78</v>
      </c>
    </row>
    <row r="75" spans="1:13" s="7" customFormat="1" ht="54" customHeight="1" x14ac:dyDescent="0.25">
      <c r="A75" s="1"/>
      <c r="B75" s="10" t="s">
        <v>15</v>
      </c>
      <c r="C75" s="12" t="s">
        <v>228</v>
      </c>
      <c r="D75" s="12" t="s">
        <v>229</v>
      </c>
      <c r="E75" s="10" t="s">
        <v>30</v>
      </c>
      <c r="F75" s="10" t="s">
        <v>132</v>
      </c>
      <c r="G75" s="26" t="s">
        <v>230</v>
      </c>
      <c r="H75" s="31">
        <v>21543.72</v>
      </c>
      <c r="I75" s="31">
        <v>16195.8</v>
      </c>
      <c r="J75" s="31"/>
      <c r="K75" s="31">
        <v>7814.79</v>
      </c>
      <c r="L75" s="31">
        <v>16591.55</v>
      </c>
      <c r="M75" s="31">
        <v>4952.17</v>
      </c>
    </row>
    <row r="76" spans="1:13" s="7" customFormat="1" ht="54" customHeight="1" x14ac:dyDescent="0.25">
      <c r="A76" s="1"/>
      <c r="B76" s="10" t="s">
        <v>15</v>
      </c>
      <c r="C76" s="30" t="s">
        <v>231</v>
      </c>
      <c r="D76" s="30" t="s">
        <v>232</v>
      </c>
      <c r="E76" s="10" t="s">
        <v>30</v>
      </c>
      <c r="F76" s="10" t="s">
        <v>132</v>
      </c>
      <c r="G76" s="10" t="s">
        <v>233</v>
      </c>
      <c r="H76" s="31">
        <v>12575.79</v>
      </c>
      <c r="I76" s="31"/>
      <c r="J76" s="31"/>
      <c r="K76" s="31">
        <v>7814.79</v>
      </c>
      <c r="L76" s="31">
        <v>3197.79</v>
      </c>
      <c r="M76" s="31">
        <v>9378</v>
      </c>
    </row>
    <row r="77" spans="1:13" s="7" customFormat="1" ht="54" customHeight="1" x14ac:dyDescent="0.25">
      <c r="A77" s="1"/>
      <c r="B77" s="10" t="s">
        <v>15</v>
      </c>
      <c r="C77" s="12" t="s">
        <v>234</v>
      </c>
      <c r="D77" s="12" t="s">
        <v>235</v>
      </c>
      <c r="E77" s="10" t="s">
        <v>30</v>
      </c>
      <c r="F77" s="10" t="s">
        <v>132</v>
      </c>
      <c r="G77" s="26" t="s">
        <v>236</v>
      </c>
      <c r="H77" s="31">
        <v>13903.76</v>
      </c>
      <c r="I77" s="31"/>
      <c r="J77" s="31"/>
      <c r="K77" s="31">
        <v>7814.79</v>
      </c>
      <c r="L77" s="31">
        <v>3510.85</v>
      </c>
      <c r="M77" s="31">
        <v>10392.91</v>
      </c>
    </row>
    <row r="78" spans="1:13" s="7" customFormat="1" ht="54" customHeight="1" x14ac:dyDescent="0.25">
      <c r="A78" s="1"/>
      <c r="B78" s="10" t="s">
        <v>15</v>
      </c>
      <c r="C78" s="12" t="s">
        <v>237</v>
      </c>
      <c r="D78" s="12" t="s">
        <v>238</v>
      </c>
      <c r="E78" s="10" t="s">
        <v>30</v>
      </c>
      <c r="F78" s="10" t="s">
        <v>132</v>
      </c>
      <c r="G78" s="26" t="s">
        <v>239</v>
      </c>
      <c r="H78" s="31">
        <v>12341.35</v>
      </c>
      <c r="I78" s="31"/>
      <c r="J78" s="31"/>
      <c r="K78" s="31">
        <v>7814.79</v>
      </c>
      <c r="L78" s="31">
        <v>3133.32</v>
      </c>
      <c r="M78" s="31">
        <v>9208.0300000000007</v>
      </c>
    </row>
    <row r="79" spans="1:13" s="7" customFormat="1" ht="54" customHeight="1" x14ac:dyDescent="0.25">
      <c r="A79" s="1"/>
      <c r="B79" s="10" t="s">
        <v>15</v>
      </c>
      <c r="C79" s="12" t="s">
        <v>240</v>
      </c>
      <c r="D79" s="12" t="s">
        <v>241</v>
      </c>
      <c r="E79" s="10" t="s">
        <v>30</v>
      </c>
      <c r="F79" s="10" t="s">
        <v>132</v>
      </c>
      <c r="G79" s="10" t="s">
        <v>242</v>
      </c>
      <c r="H79" s="31">
        <v>13842.58</v>
      </c>
      <c r="I79" s="31"/>
      <c r="J79" s="31"/>
      <c r="K79" s="31">
        <v>8824.32</v>
      </c>
      <c r="L79" s="31">
        <v>3494.02</v>
      </c>
      <c r="M79" s="31">
        <v>10348.56</v>
      </c>
    </row>
    <row r="80" spans="1:13" s="7" customFormat="1" ht="54" customHeight="1" x14ac:dyDescent="0.25">
      <c r="A80" s="1"/>
      <c r="B80" s="10" t="s">
        <v>15</v>
      </c>
      <c r="C80" s="12" t="s">
        <v>243</v>
      </c>
      <c r="D80" s="12" t="s">
        <v>244</v>
      </c>
      <c r="E80" s="10" t="s">
        <v>30</v>
      </c>
      <c r="F80" s="10" t="s">
        <v>132</v>
      </c>
      <c r="G80" s="10" t="s">
        <v>245</v>
      </c>
      <c r="H80" s="31">
        <v>7018.68</v>
      </c>
      <c r="I80" s="31"/>
      <c r="J80" s="31"/>
      <c r="K80" s="31">
        <v>8203.82</v>
      </c>
      <c r="L80" s="31">
        <v>1484.73</v>
      </c>
      <c r="M80" s="31">
        <v>5533.95</v>
      </c>
    </row>
    <row r="81" spans="1:13" s="7" customFormat="1" ht="54" customHeight="1" x14ac:dyDescent="0.25">
      <c r="A81" s="1"/>
      <c r="B81" s="10" t="s">
        <v>15</v>
      </c>
      <c r="C81" s="12" t="s">
        <v>246</v>
      </c>
      <c r="D81" s="12" t="s">
        <v>247</v>
      </c>
      <c r="E81" s="10" t="s">
        <v>30</v>
      </c>
      <c r="F81" s="10" t="s">
        <v>132</v>
      </c>
      <c r="G81" s="10"/>
      <c r="H81" s="31">
        <v>12341.35</v>
      </c>
      <c r="I81" s="31"/>
      <c r="J81" s="31"/>
      <c r="K81" s="31">
        <v>7814.79</v>
      </c>
      <c r="L81" s="31">
        <v>3133.32</v>
      </c>
      <c r="M81" s="31">
        <v>9208.0300000000007</v>
      </c>
    </row>
    <row r="82" spans="1:13" s="7" customFormat="1" ht="54" customHeight="1" x14ac:dyDescent="0.25">
      <c r="A82" s="1"/>
      <c r="B82" s="10" t="s">
        <v>15</v>
      </c>
      <c r="C82" s="30" t="s">
        <v>248</v>
      </c>
      <c r="D82" s="30" t="s">
        <v>94</v>
      </c>
      <c r="E82" s="10" t="s">
        <v>30</v>
      </c>
      <c r="F82" s="10" t="s">
        <v>132</v>
      </c>
      <c r="G82" s="10" t="s">
        <v>249</v>
      </c>
      <c r="H82" s="31">
        <v>5121.21</v>
      </c>
      <c r="I82" s="31"/>
      <c r="J82" s="31"/>
      <c r="K82" s="31">
        <v>5206.1499999999996</v>
      </c>
      <c r="L82" s="31">
        <v>635.12</v>
      </c>
      <c r="M82" s="31">
        <v>4486.09</v>
      </c>
    </row>
    <row r="83" spans="1:13" s="7" customFormat="1" ht="54" customHeight="1" x14ac:dyDescent="0.25">
      <c r="A83" s="1"/>
      <c r="B83" s="10" t="s">
        <v>15</v>
      </c>
      <c r="C83" s="12" t="s">
        <v>250</v>
      </c>
      <c r="D83" s="12" t="s">
        <v>251</v>
      </c>
      <c r="E83" s="10" t="s">
        <v>30</v>
      </c>
      <c r="F83" s="10" t="s">
        <v>252</v>
      </c>
      <c r="G83" s="10" t="s">
        <v>253</v>
      </c>
      <c r="H83" s="31">
        <v>13666.09</v>
      </c>
      <c r="I83" s="31"/>
      <c r="J83" s="31"/>
      <c r="K83" s="31">
        <v>8824.32</v>
      </c>
      <c r="L83" s="31">
        <v>4692.72</v>
      </c>
      <c r="M83" s="31">
        <v>8973.3700000000008</v>
      </c>
    </row>
    <row r="84" spans="1:13" s="7" customFormat="1" ht="54" customHeight="1" x14ac:dyDescent="0.25">
      <c r="A84" s="1"/>
      <c r="B84" s="10" t="s">
        <v>15</v>
      </c>
      <c r="C84" s="12" t="s">
        <v>254</v>
      </c>
      <c r="D84" s="12" t="s">
        <v>58</v>
      </c>
      <c r="E84" s="10" t="s">
        <v>30</v>
      </c>
      <c r="F84" s="10" t="s">
        <v>132</v>
      </c>
      <c r="G84" s="26" t="s">
        <v>255</v>
      </c>
      <c r="H84" s="31">
        <v>22685.200000000001</v>
      </c>
      <c r="I84" s="31">
        <v>8315.27</v>
      </c>
      <c r="J84" s="31"/>
      <c r="K84" s="31">
        <v>12903</v>
      </c>
      <c r="L84" s="31">
        <v>11271.87</v>
      </c>
      <c r="M84" s="31">
        <v>11413.33</v>
      </c>
    </row>
    <row r="85" spans="1:13" s="7" customFormat="1" ht="54" customHeight="1" x14ac:dyDescent="0.25">
      <c r="A85" s="1"/>
      <c r="B85" s="10" t="s">
        <v>15</v>
      </c>
      <c r="C85" s="12" t="s">
        <v>256</v>
      </c>
      <c r="D85" s="12" t="s">
        <v>257</v>
      </c>
      <c r="E85" s="10" t="s">
        <v>30</v>
      </c>
      <c r="F85" s="10" t="s">
        <v>132</v>
      </c>
      <c r="G85" s="26" t="s">
        <v>258</v>
      </c>
      <c r="H85" s="31">
        <v>12575.79</v>
      </c>
      <c r="I85" s="31"/>
      <c r="J85" s="31"/>
      <c r="K85" s="31">
        <v>7814.79</v>
      </c>
      <c r="L85" s="31">
        <v>3197.79</v>
      </c>
      <c r="M85" s="31">
        <v>9378</v>
      </c>
    </row>
    <row r="86" spans="1:13" s="7" customFormat="1" ht="54" customHeight="1" x14ac:dyDescent="0.25">
      <c r="A86" s="1"/>
      <c r="B86" s="10" t="s">
        <v>15</v>
      </c>
      <c r="C86" s="12" t="s">
        <v>259</v>
      </c>
      <c r="D86" s="12" t="s">
        <v>260</v>
      </c>
      <c r="E86" s="10" t="s">
        <v>30</v>
      </c>
      <c r="F86" s="10" t="s">
        <v>217</v>
      </c>
      <c r="G86" s="10" t="s">
        <v>261</v>
      </c>
      <c r="H86" s="31">
        <v>12456.96</v>
      </c>
      <c r="I86" s="31"/>
      <c r="J86" s="31"/>
      <c r="K86" s="31">
        <v>7814.79</v>
      </c>
      <c r="L86" s="31">
        <v>3197.8</v>
      </c>
      <c r="M86" s="31">
        <v>9259.16</v>
      </c>
    </row>
    <row r="87" spans="1:13" s="7" customFormat="1" ht="54" customHeight="1" x14ac:dyDescent="0.25">
      <c r="A87" s="1"/>
      <c r="B87" s="10" t="s">
        <v>15</v>
      </c>
      <c r="C87" s="12" t="s">
        <v>262</v>
      </c>
      <c r="D87" s="12" t="s">
        <v>263</v>
      </c>
      <c r="E87" s="10" t="s">
        <v>30</v>
      </c>
      <c r="F87" s="10" t="s">
        <v>132</v>
      </c>
      <c r="G87" s="10" t="s">
        <v>264</v>
      </c>
      <c r="H87" s="31">
        <v>12341.35</v>
      </c>
      <c r="I87" s="31"/>
      <c r="J87" s="31"/>
      <c r="K87" s="31">
        <v>7814.79</v>
      </c>
      <c r="L87" s="31">
        <v>3133.32</v>
      </c>
      <c r="M87" s="31">
        <v>9208.0300000000007</v>
      </c>
    </row>
    <row r="88" spans="1:13" s="7" customFormat="1" ht="54" customHeight="1" x14ac:dyDescent="0.25">
      <c r="A88" s="1"/>
      <c r="B88" s="10" t="s">
        <v>15</v>
      </c>
      <c r="C88" s="12" t="s">
        <v>265</v>
      </c>
      <c r="D88" s="12" t="s">
        <v>266</v>
      </c>
      <c r="E88" s="10" t="s">
        <v>30</v>
      </c>
      <c r="F88" s="10" t="s">
        <v>132</v>
      </c>
      <c r="G88" s="26" t="s">
        <v>267</v>
      </c>
      <c r="H88" s="31">
        <v>13842.58</v>
      </c>
      <c r="I88" s="31"/>
      <c r="J88" s="31"/>
      <c r="K88" s="31">
        <v>8824.32</v>
      </c>
      <c r="L88" s="31">
        <v>3494.02</v>
      </c>
      <c r="M88" s="31">
        <v>10348.56</v>
      </c>
    </row>
    <row r="89" spans="1:13" s="7" customFormat="1" ht="54" customHeight="1" x14ac:dyDescent="0.25">
      <c r="A89" s="1"/>
      <c r="B89" s="10" t="s">
        <v>15</v>
      </c>
      <c r="C89" s="12" t="s">
        <v>268</v>
      </c>
      <c r="D89" s="12" t="s">
        <v>269</v>
      </c>
      <c r="E89" s="10" t="s">
        <v>30</v>
      </c>
      <c r="F89" s="10" t="s">
        <v>132</v>
      </c>
      <c r="G89" s="26" t="s">
        <v>270</v>
      </c>
      <c r="H89" s="31">
        <v>12341.35</v>
      </c>
      <c r="I89" s="31"/>
      <c r="J89" s="31"/>
      <c r="K89" s="31">
        <v>7814.79</v>
      </c>
      <c r="L89" s="31">
        <v>3133.32</v>
      </c>
      <c r="M89" s="31">
        <v>9208.0300000000007</v>
      </c>
    </row>
    <row r="90" spans="1:13" s="7" customFormat="1" ht="54" customHeight="1" x14ac:dyDescent="0.25">
      <c r="A90" s="1"/>
      <c r="B90" s="10" t="s">
        <v>15</v>
      </c>
      <c r="C90" s="12" t="s">
        <v>271</v>
      </c>
      <c r="D90" s="12" t="s">
        <v>272</v>
      </c>
      <c r="E90" s="10" t="s">
        <v>30</v>
      </c>
      <c r="F90" s="10" t="s">
        <v>132</v>
      </c>
      <c r="G90" s="26" t="s">
        <v>273</v>
      </c>
      <c r="H90" s="31">
        <v>14604.06</v>
      </c>
      <c r="I90" s="31"/>
      <c r="J90" s="31"/>
      <c r="K90" s="31">
        <v>7573.48</v>
      </c>
      <c r="L90" s="31">
        <v>3755.57</v>
      </c>
      <c r="M90" s="31">
        <v>10848.49</v>
      </c>
    </row>
    <row r="91" spans="1:13" ht="32.1" customHeight="1" x14ac:dyDescent="0.2">
      <c r="B91" s="18" t="s">
        <v>21</v>
      </c>
      <c r="C91" s="19">
        <v>50</v>
      </c>
      <c r="D91" s="19" t="s">
        <v>20</v>
      </c>
      <c r="E91" s="19" t="s">
        <v>20</v>
      </c>
      <c r="F91" s="19" t="s">
        <v>20</v>
      </c>
      <c r="G91" s="19" t="s">
        <v>20</v>
      </c>
      <c r="H91" s="20">
        <f t="shared" ref="H91:M91" si="0">SUM(H41:H90)</f>
        <v>1040532.4099999998</v>
      </c>
      <c r="I91" s="20">
        <f t="shared" si="0"/>
        <v>175899.99999999994</v>
      </c>
      <c r="J91" s="20">
        <f t="shared" si="0"/>
        <v>10485.280000000001</v>
      </c>
      <c r="K91" s="20">
        <f t="shared" si="0"/>
        <v>452635.05999999982</v>
      </c>
      <c r="L91" s="20">
        <f t="shared" si="0"/>
        <v>394829.52999999997</v>
      </c>
      <c r="M91" s="20">
        <f t="shared" si="0"/>
        <v>645702.88000000024</v>
      </c>
    </row>
    <row r="92" spans="1:13" ht="10.5" customHeight="1" x14ac:dyDescent="0.2"/>
    <row r="93" spans="1:13" x14ac:dyDescent="0.2">
      <c r="B93" s="33" t="s">
        <v>16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5" spans="1:13" x14ac:dyDescent="0.2">
      <c r="L95" s="32" t="s">
        <v>23</v>
      </c>
      <c r="M95" s="32"/>
    </row>
    <row r="97" spans="4:5" x14ac:dyDescent="0.2">
      <c r="D97" s="23"/>
      <c r="E97" s="23" t="s">
        <v>24</v>
      </c>
    </row>
    <row r="98" spans="4:5" x14ac:dyDescent="0.2">
      <c r="D98" s="4"/>
      <c r="E98" s="4" t="s">
        <v>25</v>
      </c>
    </row>
    <row r="99" spans="4:5" x14ac:dyDescent="0.2">
      <c r="D99" s="4"/>
    </row>
    <row r="100" spans="4:5" x14ac:dyDescent="0.2">
      <c r="D100" s="23"/>
      <c r="E100" s="23" t="s">
        <v>26</v>
      </c>
    </row>
    <row r="101" spans="4:5" x14ac:dyDescent="0.2">
      <c r="D101" s="4"/>
      <c r="E101" s="4" t="s">
        <v>27</v>
      </c>
    </row>
  </sheetData>
  <autoFilter ref="B12:M12"/>
  <sortState ref="C14:M18">
    <sortCondition ref="C14:C18"/>
  </sortState>
  <mergeCells count="7">
    <mergeCell ref="L95:M95"/>
    <mergeCell ref="B93:M93"/>
    <mergeCell ref="B39:M39"/>
    <mergeCell ref="B8:M8"/>
    <mergeCell ref="B9:M9"/>
    <mergeCell ref="B11:M11"/>
    <mergeCell ref="B10:C10"/>
  </mergeCells>
  <hyperlinks>
    <hyperlink ref="G36" r:id="rId1"/>
    <hyperlink ref="G21" r:id="rId2"/>
    <hyperlink ref="G13" r:id="rId3"/>
    <hyperlink ref="G88" r:id="rId4"/>
    <hyperlink ref="G90" r:id="rId5"/>
    <hyperlink ref="G70" r:id="rId6"/>
    <hyperlink ref="G63" r:id="rId7"/>
    <hyperlink ref="G73" r:id="rId8"/>
    <hyperlink ref="G75" r:id="rId9"/>
    <hyperlink ref="G77" r:id="rId10"/>
    <hyperlink ref="G85" r:id="rId11"/>
    <hyperlink ref="G84" r:id="rId12"/>
    <hyperlink ref="G49" r:id="rId13"/>
    <hyperlink ref="G51" r:id="rId14"/>
    <hyperlink ref="G78" r:id="rId15"/>
    <hyperlink ref="G89" r:id="rId16"/>
    <hyperlink ref="G61" r:id="rId17"/>
    <hyperlink ref="G48" r:id="rId18"/>
    <hyperlink ref="G56" r:id="rId19"/>
    <hyperlink ref="G59" r:id="rId20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21"/>
  <headerFooter>
    <oddFooter>&amp;L&amp;"Arial,Normal"&amp;8Fonte: RM Labore - TOTVS Folha de Pagamento&amp;C&amp;"Arial,Normal"&amp;8&amp;G
&amp;P</oddFooter>
  </headerFooter>
  <drawing r:id="rId22"/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Dirigentes e Chefias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2025-07-04T12:19:50Z</cp:lastPrinted>
  <dcterms:created xsi:type="dcterms:W3CDTF">2020-06-08T12:52:46Z</dcterms:created>
  <dcterms:modified xsi:type="dcterms:W3CDTF">2025-07-04T12:20:16Z</dcterms:modified>
  <cp:category/>
  <cp:contentStatus/>
</cp:coreProperties>
</file>